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新增蓄水能力3000万方 " sheetId="8" r:id="rId1"/>
  </sheets>
  <definedNames>
    <definedName name="_xlnm.Print_Titles" localSheetId="0">'新增蓄水能力3000万方 '!$1:$3</definedName>
  </definedNames>
  <calcPr calcId="144525"/>
</workbook>
</file>

<file path=xl/sharedStrings.xml><?xml version="1.0" encoding="utf-8"?>
<sst xmlns="http://schemas.openxmlformats.org/spreadsheetml/2006/main" count="697" uniqueCount="653">
  <si>
    <t>东安县各乡镇2022年度小水源供水能力恢复工程         汇总表</t>
  </si>
  <si>
    <t xml:space="preserve">                                                                                                                     表    号：实事2表</t>
  </si>
  <si>
    <t>行政区划代码</t>
  </si>
  <si>
    <t>序号</t>
  </si>
  <si>
    <t>小水源名称</t>
  </si>
  <si>
    <t>建设地址（项目人居住地址等）</t>
  </si>
  <si>
    <t>省财政补助（万元）</t>
  </si>
  <si>
    <t>备注</t>
  </si>
  <si>
    <t>430000000000</t>
  </si>
  <si>
    <t>湖南省</t>
  </si>
  <si>
    <t>430100000000</t>
  </si>
  <si>
    <t>长沙市</t>
  </si>
  <si>
    <t>430102000000</t>
  </si>
  <si>
    <t>芙蓉区</t>
  </si>
  <si>
    <t>430103000000</t>
  </si>
  <si>
    <t>天心区</t>
  </si>
  <si>
    <t>430104000000</t>
  </si>
  <si>
    <t>岳麓区</t>
  </si>
  <si>
    <t>430105000000</t>
  </si>
  <si>
    <t>开福区</t>
  </si>
  <si>
    <t>430111000000</t>
  </si>
  <si>
    <t>雨花区</t>
  </si>
  <si>
    <t>430112000000</t>
  </si>
  <si>
    <t>望城区</t>
  </si>
  <si>
    <t>430121000000</t>
  </si>
  <si>
    <t>长沙县</t>
  </si>
  <si>
    <t>430181000000</t>
  </si>
  <si>
    <t>浏阳市</t>
  </si>
  <si>
    <t>430182000000</t>
  </si>
  <si>
    <t>宁乡市</t>
  </si>
  <si>
    <t>430200000000</t>
  </si>
  <si>
    <t>株洲市</t>
  </si>
  <si>
    <t>430202000000</t>
  </si>
  <si>
    <t>荷塘区</t>
  </si>
  <si>
    <t>430203000000</t>
  </si>
  <si>
    <t>芦淞区</t>
  </si>
  <si>
    <t>430204000000</t>
  </si>
  <si>
    <t>石峰区</t>
  </si>
  <si>
    <t>430211000000</t>
  </si>
  <si>
    <t>天元区</t>
  </si>
  <si>
    <t>430212000000</t>
  </si>
  <si>
    <t>渌口区</t>
  </si>
  <si>
    <t>430223000000</t>
  </si>
  <si>
    <t>攸县</t>
  </si>
  <si>
    <t>430224000000</t>
  </si>
  <si>
    <t>茶陵县</t>
  </si>
  <si>
    <t>430225000000</t>
  </si>
  <si>
    <t>炎陵县</t>
  </si>
  <si>
    <t>430281000000</t>
  </si>
  <si>
    <t>醴陵市</t>
  </si>
  <si>
    <t>430300000000</t>
  </si>
  <si>
    <t>湘潭市</t>
  </si>
  <si>
    <t>430302000000</t>
  </si>
  <si>
    <t>雨湖区</t>
  </si>
  <si>
    <t>430304000000</t>
  </si>
  <si>
    <t>岳塘区</t>
  </si>
  <si>
    <t>430321000000</t>
  </si>
  <si>
    <t>湘潭县</t>
  </si>
  <si>
    <t>430381000000</t>
  </si>
  <si>
    <t>湘乡市</t>
  </si>
  <si>
    <t>430382000000</t>
  </si>
  <si>
    <t>韶山市</t>
  </si>
  <si>
    <t>430400000000</t>
  </si>
  <si>
    <t>衡阳市</t>
  </si>
  <si>
    <t>430405000000</t>
  </si>
  <si>
    <t>珠晖区</t>
  </si>
  <si>
    <t>430406000000</t>
  </si>
  <si>
    <t>雁峰区</t>
  </si>
  <si>
    <t>430407000000</t>
  </si>
  <si>
    <t>石鼓区</t>
  </si>
  <si>
    <t>430408000000</t>
  </si>
  <si>
    <t>蒸湘区</t>
  </si>
  <si>
    <t>430412000000</t>
  </si>
  <si>
    <t>南岳区</t>
  </si>
  <si>
    <t>430421000000</t>
  </si>
  <si>
    <t>衡阳县</t>
  </si>
  <si>
    <t>430422000000</t>
  </si>
  <si>
    <t>衡南县</t>
  </si>
  <si>
    <t>430423000000</t>
  </si>
  <si>
    <t>衡山县</t>
  </si>
  <si>
    <t>430424000000</t>
  </si>
  <si>
    <t>衡东县</t>
  </si>
  <si>
    <t>430426000000</t>
  </si>
  <si>
    <t>祁东县</t>
  </si>
  <si>
    <t>430481000000</t>
  </si>
  <si>
    <t>耒阳市</t>
  </si>
  <si>
    <t>430482000000</t>
  </si>
  <si>
    <t>常宁市</t>
  </si>
  <si>
    <t>430500000000</t>
  </si>
  <si>
    <t>邵阳市</t>
  </si>
  <si>
    <t>430502000000</t>
  </si>
  <si>
    <t>双清区</t>
  </si>
  <si>
    <t>430503000000</t>
  </si>
  <si>
    <t>大祥区</t>
  </si>
  <si>
    <t>430511000000</t>
  </si>
  <si>
    <t>北塔区</t>
  </si>
  <si>
    <t>430522000000</t>
  </si>
  <si>
    <t>新邵县</t>
  </si>
  <si>
    <t>430523000000</t>
  </si>
  <si>
    <t>邵阳县</t>
  </si>
  <si>
    <t>430524000000</t>
  </si>
  <si>
    <t>隆回县</t>
  </si>
  <si>
    <t>430525000000</t>
  </si>
  <si>
    <t>洞口县</t>
  </si>
  <si>
    <t>430527000000</t>
  </si>
  <si>
    <t>绥宁县</t>
  </si>
  <si>
    <t>430528000000</t>
  </si>
  <si>
    <t>新宁县</t>
  </si>
  <si>
    <t>430529000000</t>
  </si>
  <si>
    <t>城步苗族自治县</t>
  </si>
  <si>
    <t>430581000000</t>
  </si>
  <si>
    <t>武冈市</t>
  </si>
  <si>
    <t>430582000000</t>
  </si>
  <si>
    <t>邵东市</t>
  </si>
  <si>
    <t>430600000000</t>
  </si>
  <si>
    <t>岳阳市</t>
  </si>
  <si>
    <t>430602000000</t>
  </si>
  <si>
    <t>岳阳楼区</t>
  </si>
  <si>
    <t>430603000000</t>
  </si>
  <si>
    <t>云溪区</t>
  </si>
  <si>
    <t>430611000000</t>
  </si>
  <si>
    <t>君山区</t>
  </si>
  <si>
    <t>430621000000</t>
  </si>
  <si>
    <t>岳阳县</t>
  </si>
  <si>
    <t>430623000000</t>
  </si>
  <si>
    <t>华容县</t>
  </si>
  <si>
    <t>430624000000</t>
  </si>
  <si>
    <t>湘阴县</t>
  </si>
  <si>
    <t>430626000000</t>
  </si>
  <si>
    <t>平江县</t>
  </si>
  <si>
    <t>430681000000</t>
  </si>
  <si>
    <t>汨罗市</t>
  </si>
  <si>
    <t>430682000000</t>
  </si>
  <si>
    <t>临湘市</t>
  </si>
  <si>
    <t>岳阳经开区</t>
  </si>
  <si>
    <t>430700000000</t>
  </si>
  <si>
    <t>常德市</t>
  </si>
  <si>
    <t>430702000000</t>
  </si>
  <si>
    <t>武陵区</t>
  </si>
  <si>
    <t>430703000000</t>
  </si>
  <si>
    <t>鼎城区</t>
  </si>
  <si>
    <t>430721000000</t>
  </si>
  <si>
    <t>安乡县</t>
  </si>
  <si>
    <t>430722000000</t>
  </si>
  <si>
    <t>汉寿县</t>
  </si>
  <si>
    <t>430723000000</t>
  </si>
  <si>
    <t>澧县</t>
  </si>
  <si>
    <t>430724000000</t>
  </si>
  <si>
    <t>临澧县</t>
  </si>
  <si>
    <t>430725000000</t>
  </si>
  <si>
    <t>桃源县</t>
  </si>
  <si>
    <t>430726000000</t>
  </si>
  <si>
    <t>石门县</t>
  </si>
  <si>
    <t>430781000000</t>
  </si>
  <si>
    <t>津市市</t>
  </si>
  <si>
    <t>常德经开区</t>
  </si>
  <si>
    <t>其他管理区</t>
  </si>
  <si>
    <t>430800000000</t>
  </si>
  <si>
    <t>张家界市</t>
  </si>
  <si>
    <t>430802000000</t>
  </si>
  <si>
    <t>永定区</t>
  </si>
  <si>
    <t>430811000000</t>
  </si>
  <si>
    <t>武陵源区</t>
  </si>
  <si>
    <t>430821000000</t>
  </si>
  <si>
    <t>慈利县</t>
  </si>
  <si>
    <t>430822000000</t>
  </si>
  <si>
    <t>桑植县</t>
  </si>
  <si>
    <t>430900000000</t>
  </si>
  <si>
    <t>益阳市</t>
  </si>
  <si>
    <t>430902000000</t>
  </si>
  <si>
    <t>资阳区</t>
  </si>
  <si>
    <t>430903000000</t>
  </si>
  <si>
    <t>赫山区</t>
  </si>
  <si>
    <t>430921000000</t>
  </si>
  <si>
    <t>南县</t>
  </si>
  <si>
    <t>430922000000</t>
  </si>
  <si>
    <t>桃江县</t>
  </si>
  <si>
    <t>430923000000</t>
  </si>
  <si>
    <t>安化县</t>
  </si>
  <si>
    <t>430981000000</t>
  </si>
  <si>
    <t>沅江市</t>
  </si>
  <si>
    <t>大通湖区</t>
  </si>
  <si>
    <t>431000000000</t>
  </si>
  <si>
    <t>郴州市</t>
  </si>
  <si>
    <t>431002000000</t>
  </si>
  <si>
    <t>北湖区</t>
  </si>
  <si>
    <t>431003000000</t>
  </si>
  <si>
    <t>苏仙区</t>
  </si>
  <si>
    <t>431021000000</t>
  </si>
  <si>
    <t>桂阳县</t>
  </si>
  <si>
    <t>431022000000</t>
  </si>
  <si>
    <t>宜章县</t>
  </si>
  <si>
    <t>431023000000</t>
  </si>
  <si>
    <t>永兴县</t>
  </si>
  <si>
    <t>431024000000</t>
  </si>
  <si>
    <t>嘉禾县</t>
  </si>
  <si>
    <t>431025000000</t>
  </si>
  <si>
    <t>临武县</t>
  </si>
  <si>
    <t>431026000000</t>
  </si>
  <si>
    <t>汝城县</t>
  </si>
  <si>
    <t>431027000000</t>
  </si>
  <si>
    <t>桂东县</t>
  </si>
  <si>
    <t>431028000000</t>
  </si>
  <si>
    <t>安仁县</t>
  </si>
  <si>
    <t>431081000000</t>
  </si>
  <si>
    <t>资兴市</t>
  </si>
  <si>
    <t>一</t>
  </si>
  <si>
    <t>全县</t>
  </si>
  <si>
    <t>（一）</t>
  </si>
  <si>
    <t>井头圩</t>
  </si>
  <si>
    <t>上牛栏塘</t>
  </si>
  <si>
    <t>井头圩镇满竹村</t>
  </si>
  <si>
    <t>矛思塘</t>
  </si>
  <si>
    <t>玉池塘</t>
  </si>
  <si>
    <t>铁丝塘</t>
  </si>
  <si>
    <t>井头圩镇古楼兰家村</t>
  </si>
  <si>
    <t>龙芽塘</t>
  </si>
  <si>
    <t>技木冲塘</t>
  </si>
  <si>
    <t>井头圩镇石板铺村</t>
  </si>
  <si>
    <t>鸡笼塘</t>
  </si>
  <si>
    <t>井头圩镇紫江村</t>
  </si>
  <si>
    <t>旱丝岭塘</t>
  </si>
  <si>
    <t>井头圩镇八字门村</t>
  </si>
  <si>
    <t>石山塘</t>
  </si>
  <si>
    <t>井头圩镇大义村</t>
  </si>
  <si>
    <t>岩口塘</t>
  </si>
  <si>
    <t>井头圩镇霞栖村</t>
  </si>
  <si>
    <t>庙山塘</t>
  </si>
  <si>
    <t>井头圩镇凤凰村2组</t>
  </si>
  <si>
    <t>相思塘</t>
  </si>
  <si>
    <t>井头圩镇廖家村</t>
  </si>
  <si>
    <t>8组井塘仔骨干山塘</t>
  </si>
  <si>
    <t>井头圩镇岭观村</t>
  </si>
  <si>
    <t>赤足塘</t>
  </si>
  <si>
    <t>井头圩镇蒋家源村</t>
  </si>
  <si>
    <t>鸭子塘</t>
  </si>
  <si>
    <t>井头圩镇永兴村</t>
  </si>
  <si>
    <t>上乌塘</t>
  </si>
  <si>
    <t>井头圩镇井头圩村</t>
  </si>
  <si>
    <t>木叶塘</t>
  </si>
  <si>
    <t>井头圩镇宝鱼村</t>
  </si>
  <si>
    <t>大子塘</t>
  </si>
  <si>
    <t>井头圩镇凤凰村</t>
  </si>
  <si>
    <t>干塘</t>
  </si>
  <si>
    <t>井头圩镇枫木塘村</t>
  </si>
  <si>
    <t>溜合塘</t>
  </si>
  <si>
    <t>井头圩镇新塘村</t>
  </si>
  <si>
    <t>（二）</t>
  </si>
  <si>
    <t>石期市镇</t>
  </si>
  <si>
    <t>5.6.13组春不弄塘</t>
  </si>
  <si>
    <t>石期市镇台凡村</t>
  </si>
  <si>
    <t>11组铁塘</t>
  </si>
  <si>
    <t>石期市镇新华村</t>
  </si>
  <si>
    <t>5组牛屎塘</t>
  </si>
  <si>
    <t>石期市镇晓埠塘村</t>
  </si>
  <si>
    <t>5组市衣坝</t>
  </si>
  <si>
    <t>石期市镇竹洲</t>
  </si>
  <si>
    <t>14.15.21组石板塘</t>
  </si>
  <si>
    <t>石期市镇石市村</t>
  </si>
  <si>
    <t>4组鲁塘</t>
  </si>
  <si>
    <t>石期市镇双杨</t>
  </si>
  <si>
    <t>2组六木塘</t>
  </si>
  <si>
    <t>石期市镇石马村</t>
  </si>
  <si>
    <t>7组鸭婆塘</t>
  </si>
  <si>
    <t>石期市镇毛家村</t>
  </si>
  <si>
    <t>1组黄土塘</t>
  </si>
  <si>
    <t>石期市镇大荣底村</t>
  </si>
  <si>
    <t>2.11组麻洞新塘</t>
  </si>
  <si>
    <t>石期市镇元古村</t>
  </si>
  <si>
    <t>4.5.6.7组门口塘</t>
  </si>
  <si>
    <t>石期市镇洪井村</t>
  </si>
  <si>
    <t>8.9组劳力塘</t>
  </si>
  <si>
    <t>石期市镇新合村</t>
  </si>
  <si>
    <t>白竹塘</t>
  </si>
  <si>
    <t>石期市镇建河村5组</t>
  </si>
  <si>
    <t>2组深塘</t>
  </si>
  <si>
    <t>石期市镇天龙村</t>
  </si>
  <si>
    <t>6.7组中心塘</t>
  </si>
  <si>
    <t>石期市镇谭霞塘村</t>
  </si>
  <si>
    <t>9.10组罗塘</t>
  </si>
  <si>
    <t>石期市镇马头村</t>
  </si>
  <si>
    <t>4.5.6组白思塘</t>
  </si>
  <si>
    <t>石期市镇建河村</t>
  </si>
  <si>
    <t>（三）</t>
  </si>
  <si>
    <t>大庙口</t>
  </si>
  <si>
    <t>古井塘</t>
  </si>
  <si>
    <t>大庙口镇三星村2组</t>
  </si>
  <si>
    <t>车冲塘</t>
  </si>
  <si>
    <t>大庙口镇将军桥15组</t>
  </si>
  <si>
    <t>郭家塘</t>
  </si>
  <si>
    <t>大庙口镇紫云乡村12组</t>
  </si>
  <si>
    <t>汪家屋门前塘</t>
  </si>
  <si>
    <t>大庙口镇高枧5组</t>
  </si>
  <si>
    <t>井门前塘</t>
  </si>
  <si>
    <t>大庙口镇柳木井村18组</t>
  </si>
  <si>
    <t>荣家塘</t>
  </si>
  <si>
    <t>大庙口镇周杨村5组</t>
  </si>
  <si>
    <t>新屋院子门前塘</t>
  </si>
  <si>
    <t>大庙口镇乐福村10组</t>
  </si>
  <si>
    <t>地山塘</t>
  </si>
  <si>
    <t>大庙口镇将军桥12组</t>
  </si>
  <si>
    <t>龙家冲山塘</t>
  </si>
  <si>
    <t>大庙口镇塘旁边11组</t>
  </si>
  <si>
    <t>虾塘其塘</t>
  </si>
  <si>
    <t>大庙口镇屯里村九组</t>
  </si>
  <si>
    <t>小荒田塘</t>
  </si>
  <si>
    <t>大祖山塘</t>
  </si>
  <si>
    <t>大庙口镇袁家村3组</t>
  </si>
  <si>
    <t>（四）</t>
  </si>
  <si>
    <t>白牙市镇</t>
  </si>
  <si>
    <t>杨家塘</t>
  </si>
  <si>
    <t>白牙市镇独秀峰村2组</t>
  </si>
  <si>
    <t>鸡仔塘</t>
  </si>
  <si>
    <t>白牙市镇祥合村15组</t>
  </si>
  <si>
    <t>松母塘</t>
  </si>
  <si>
    <t>白牙市镇莲塘村20组</t>
  </si>
  <si>
    <t>拦古塘</t>
  </si>
  <si>
    <t>白牙市镇石登村17组</t>
  </si>
  <si>
    <t>鲁塘坪塘</t>
  </si>
  <si>
    <t>白牙市镇桐子山6组</t>
  </si>
  <si>
    <t>大塘</t>
  </si>
  <si>
    <t>白牙市镇鸡井塘20组</t>
  </si>
  <si>
    <t>铁牛塘</t>
  </si>
  <si>
    <t>白牙市镇石溪河村5组</t>
  </si>
  <si>
    <t>上塘</t>
  </si>
  <si>
    <t>白牙市镇荷池村8.9.10</t>
  </si>
  <si>
    <t>双龙塘</t>
  </si>
  <si>
    <t>白牙市镇幸福村10.11组</t>
  </si>
  <si>
    <t>白牙市镇石门砥村3组</t>
  </si>
  <si>
    <t>荒塘</t>
  </si>
  <si>
    <t>白牙市镇大塘旺村12组</t>
  </si>
  <si>
    <t>比利水库</t>
  </si>
  <si>
    <t>白牙市镇永富村5组</t>
  </si>
  <si>
    <t>小湖塘</t>
  </si>
  <si>
    <t>白牙市镇湖塘村</t>
  </si>
  <si>
    <t>长塘</t>
  </si>
  <si>
    <t>白牙市镇柳溪村</t>
  </si>
  <si>
    <t>新塘</t>
  </si>
  <si>
    <t>白牙市镇大江口村</t>
  </si>
  <si>
    <r>
      <rPr>
        <sz val="11"/>
        <color theme="1"/>
        <rFont val="宋体"/>
        <charset val="134"/>
        <scheme val="minor"/>
      </rPr>
      <t>白牙市镇石登村21组</t>
    </r>
  </si>
  <si>
    <t>1组井塘</t>
  </si>
  <si>
    <t>白牙市镇鸡井塘</t>
  </si>
  <si>
    <t>三白塘</t>
  </si>
  <si>
    <t>白牙市镇社塘河村3、4组</t>
  </si>
  <si>
    <t>社塘</t>
  </si>
  <si>
    <t>白牙市镇荷池村1、2组</t>
  </si>
  <si>
    <t>姑塘</t>
  </si>
  <si>
    <t>白牙市镇大江口学桥村5组</t>
  </si>
  <si>
    <t>（五）</t>
  </si>
  <si>
    <t>芦洪市镇</t>
  </si>
  <si>
    <t>半子冲上塘</t>
  </si>
  <si>
    <t>芦洪市镇留驾岌村</t>
  </si>
  <si>
    <t>6组黄家冲塘</t>
  </si>
  <si>
    <t>芦洪市镇枫塘村</t>
  </si>
  <si>
    <t>屋脊背冲塘</t>
  </si>
  <si>
    <t>芦洪市镇柘刺坪村</t>
  </si>
  <si>
    <t>枫木冲塘</t>
  </si>
  <si>
    <t>芦洪市镇新田村</t>
  </si>
  <si>
    <t>芦洪市镇新民村</t>
  </si>
  <si>
    <t>芦洪市镇祥和</t>
  </si>
  <si>
    <t>上亩塘</t>
  </si>
  <si>
    <t>芦洪市镇溪洲村</t>
  </si>
  <si>
    <t>廖尾塘</t>
  </si>
  <si>
    <t>芦洪市镇溪源村</t>
  </si>
  <si>
    <t>永丰塘</t>
  </si>
  <si>
    <t>芦洪市镇同心村</t>
  </si>
  <si>
    <t>野河塘</t>
  </si>
  <si>
    <t>芦洪市镇伍家桥村</t>
  </si>
  <si>
    <t>坝凼口大塘水库</t>
  </si>
  <si>
    <t>芦洪市镇中心村</t>
  </si>
  <si>
    <t>梅家塘2.3.9组</t>
  </si>
  <si>
    <t>芦洪市镇芦江村</t>
  </si>
  <si>
    <t>1.3组</t>
  </si>
  <si>
    <t>芦洪市镇杨柳井</t>
  </si>
  <si>
    <t>11、12组瓦塘</t>
  </si>
  <si>
    <t>芦洪市镇社塘村</t>
  </si>
  <si>
    <t>欧家塘</t>
  </si>
  <si>
    <t>芦洪市镇大枧塘村</t>
  </si>
  <si>
    <t>李子塘</t>
  </si>
  <si>
    <t>芦洪市镇华兴村</t>
  </si>
  <si>
    <t>瓦乙塘</t>
  </si>
  <si>
    <t>芦洪市镇南江村</t>
  </si>
  <si>
    <t>牛屎塘</t>
  </si>
  <si>
    <t>芦洪市镇赵家井村</t>
  </si>
  <si>
    <t>辛辣冲山塘</t>
  </si>
  <si>
    <t>芦洪市镇小福村</t>
  </si>
  <si>
    <t>谢弓塘</t>
  </si>
  <si>
    <t>芦洪市镇大竹村10-11组</t>
  </si>
  <si>
    <t>窝嚯塘</t>
  </si>
  <si>
    <t>芦洪市镇大竹村6-7组</t>
  </si>
  <si>
    <t>秀鱼塘</t>
  </si>
  <si>
    <t>芦洪市镇大禾坪村</t>
  </si>
  <si>
    <t>（六）</t>
  </si>
  <si>
    <t>南桥镇</t>
  </si>
  <si>
    <t>大冲塘防渗</t>
  </si>
  <si>
    <t>南桥镇新竹村</t>
  </si>
  <si>
    <t>善塘基塘防渗</t>
  </si>
  <si>
    <t>南桥镇大水社区</t>
  </si>
  <si>
    <t>大拓塘防渗清淤</t>
  </si>
  <si>
    <t>南桥镇花竹村</t>
  </si>
  <si>
    <t>木瓜塘防渗清淤</t>
  </si>
  <si>
    <t>南桥居委会</t>
  </si>
  <si>
    <t>子叶塘防渗清淤</t>
  </si>
  <si>
    <t>南桥镇兰头村</t>
  </si>
  <si>
    <t>深底塘防渗清淤</t>
  </si>
  <si>
    <t>南桥镇云霞山村</t>
  </si>
  <si>
    <t>一组大塘防渗清淤</t>
  </si>
  <si>
    <t>南桥镇铁宝居委会</t>
  </si>
  <si>
    <t>白木塘防渗清淤</t>
  </si>
  <si>
    <t>南桥镇大富村</t>
  </si>
  <si>
    <t>长塘防渗清淤</t>
  </si>
  <si>
    <t>南桥镇岩门村</t>
  </si>
  <si>
    <t>大路口塘防渗清淤</t>
  </si>
  <si>
    <t>南桥镇杉木村</t>
  </si>
  <si>
    <t>立山塘</t>
  </si>
  <si>
    <t>上下塘</t>
  </si>
  <si>
    <t>（七）</t>
  </si>
  <si>
    <t>水岭乡</t>
  </si>
  <si>
    <t>水岭乡下丰村10组</t>
  </si>
  <si>
    <t>坝塘</t>
  </si>
  <si>
    <t>水岭乡下丰村11组</t>
  </si>
  <si>
    <t>1组新塘湾</t>
  </si>
  <si>
    <t>水岭乡新铺村</t>
  </si>
  <si>
    <t>1组铲子塘</t>
  </si>
  <si>
    <t>6组高梁塘</t>
  </si>
  <si>
    <t>白鱼塘</t>
  </si>
  <si>
    <t>水岭乡燕桂村</t>
  </si>
  <si>
    <t>胡湾塘</t>
  </si>
  <si>
    <t>东山井</t>
  </si>
  <si>
    <t>水岭乡冷山村</t>
  </si>
  <si>
    <t>江亩塘</t>
  </si>
  <si>
    <t>牛角塘</t>
  </si>
  <si>
    <t>（八）</t>
  </si>
  <si>
    <t>川岩乡</t>
  </si>
  <si>
    <r>
      <rPr>
        <sz val="11"/>
        <rFont val="宋体"/>
        <charset val="134"/>
        <scheme val="minor"/>
      </rPr>
      <t>11</t>
    </r>
    <r>
      <rPr>
        <sz val="11"/>
        <color rgb="FF000000"/>
        <rFont val="宋体"/>
        <charset val="134"/>
        <scheme val="minor"/>
      </rPr>
      <t>组立志山塘</t>
    </r>
  </si>
  <si>
    <t>川岩乡松江村</t>
  </si>
  <si>
    <t>山帕塘</t>
  </si>
  <si>
    <t>白云岩打靶塘</t>
  </si>
  <si>
    <t>川岩乡禾市村</t>
  </si>
  <si>
    <r>
      <rPr>
        <sz val="11"/>
        <rFont val="宋体"/>
        <charset val="134"/>
        <scheme val="minor"/>
      </rPr>
      <t>11</t>
    </r>
    <r>
      <rPr>
        <sz val="11"/>
        <color rgb="FF000000"/>
        <rFont val="宋体"/>
        <charset val="134"/>
        <scheme val="minor"/>
      </rPr>
      <t>组团结水塘</t>
    </r>
  </si>
  <si>
    <t>川岩乡岭芝村</t>
  </si>
  <si>
    <t>张家山塘</t>
  </si>
  <si>
    <r>
      <rPr>
        <sz val="11"/>
        <rFont val="宋体"/>
        <charset val="134"/>
        <scheme val="minor"/>
      </rPr>
      <t>川岩乡禾市村</t>
    </r>
    <r>
      <rPr>
        <sz val="11"/>
        <color theme="1"/>
        <rFont val="宋体"/>
        <charset val="134"/>
        <scheme val="minor"/>
      </rPr>
      <t>4，5组</t>
    </r>
  </si>
  <si>
    <t>屋背岭山塘</t>
  </si>
  <si>
    <r>
      <rPr>
        <sz val="11"/>
        <color theme="1"/>
        <rFont val="宋体"/>
        <charset val="134"/>
        <scheme val="minor"/>
      </rPr>
      <t>川岩村4、9组</t>
    </r>
  </si>
  <si>
    <t>岳塘</t>
  </si>
  <si>
    <t>川岩乡松江村18组</t>
  </si>
  <si>
    <t>（九）</t>
  </si>
  <si>
    <t>花桥镇</t>
  </si>
  <si>
    <t>长子塘</t>
  </si>
  <si>
    <t>花桥镇苏门村四组</t>
  </si>
  <si>
    <t>莫氏塘</t>
  </si>
  <si>
    <t>乌马塘</t>
  </si>
  <si>
    <t>花桥镇星火村14组</t>
  </si>
  <si>
    <t>（十）</t>
  </si>
  <si>
    <t>大盛镇</t>
  </si>
  <si>
    <t>大盛镇泗水社区</t>
  </si>
  <si>
    <t>标准塘</t>
  </si>
  <si>
    <t>大盛镇严塘村</t>
  </si>
  <si>
    <t>伍家院子塘</t>
  </si>
  <si>
    <t>大盛镇应水社区14组</t>
  </si>
  <si>
    <t>町里院子塘</t>
  </si>
  <si>
    <t>大盛镇应水社区12组</t>
  </si>
  <si>
    <t>一组标准塘</t>
  </si>
  <si>
    <t>大盛镇井塘村</t>
  </si>
  <si>
    <t>次塘</t>
  </si>
  <si>
    <t>大盛镇菱角村</t>
  </si>
  <si>
    <t>新岩塘</t>
  </si>
  <si>
    <t>大盛镇黄家村</t>
  </si>
  <si>
    <t>老屋塘</t>
  </si>
  <si>
    <t>大盛镇斗山村</t>
  </si>
  <si>
    <t>大盛镇大水塘村</t>
  </si>
  <si>
    <t>张家冲</t>
  </si>
  <si>
    <t>大盛镇大水塘村5组</t>
  </si>
  <si>
    <t>（十一）</t>
  </si>
  <si>
    <t>新圩江镇</t>
  </si>
  <si>
    <t>黄江水库</t>
  </si>
  <si>
    <t>新圩江镇大埠头村</t>
  </si>
  <si>
    <t>上河湾阻水坝</t>
  </si>
  <si>
    <t>新圩江镇什田村</t>
  </si>
  <si>
    <t>白石江骨干山塘</t>
  </si>
  <si>
    <t>新圩江镇双庙村</t>
  </si>
  <si>
    <t>蚌壳骨干山塘</t>
  </si>
  <si>
    <t>骨干山塘</t>
  </si>
  <si>
    <t>新圩江镇军山村</t>
  </si>
  <si>
    <t>新圩江镇石板头村</t>
  </si>
  <si>
    <t>阻水坝</t>
  </si>
  <si>
    <t>新圩江镇田心村</t>
  </si>
  <si>
    <t>甸中间塘</t>
  </si>
  <si>
    <t>新圩江镇竹冲村</t>
  </si>
  <si>
    <t>粑泥塘</t>
  </si>
  <si>
    <t>新圩江镇田心村十组</t>
  </si>
  <si>
    <t>（十二）</t>
  </si>
  <si>
    <t>紫溪市镇</t>
  </si>
  <si>
    <t>山塘</t>
  </si>
  <si>
    <t>紫溪市镇高岩村4组</t>
  </si>
  <si>
    <t>金鱼塘</t>
  </si>
  <si>
    <t>紫溪市镇八复村10组</t>
  </si>
  <si>
    <t>水弄塘</t>
  </si>
  <si>
    <t>紫溪市镇八复村2组</t>
  </si>
  <si>
    <t>紫溪市镇大源村8组</t>
  </si>
  <si>
    <t>吉子塘</t>
  </si>
  <si>
    <t>紫溪市镇大源村1组</t>
  </si>
  <si>
    <t>青山口脚塘</t>
  </si>
  <si>
    <t>紫溪市镇八复村18组</t>
  </si>
  <si>
    <t>王家大塘</t>
  </si>
  <si>
    <t>紫溪市镇百花村1组</t>
  </si>
  <si>
    <t>鸡鸭塘</t>
  </si>
  <si>
    <t>紫溪市镇百华村14组</t>
  </si>
  <si>
    <t>永安铺水库</t>
  </si>
  <si>
    <t>紫溪市镇六里桥村</t>
  </si>
  <si>
    <t>5678冲里水库</t>
  </si>
  <si>
    <t>黄坝水库</t>
  </si>
  <si>
    <t>紫溪市镇五星村</t>
  </si>
  <si>
    <t>大石山塘</t>
  </si>
  <si>
    <t>紫溪市镇百花村8组</t>
  </si>
  <si>
    <t>樟树塘</t>
  </si>
  <si>
    <t>紫溪市镇百花 村11组</t>
  </si>
  <si>
    <t>外唐门口塘</t>
  </si>
  <si>
    <t>紫溪市镇建设村5组</t>
  </si>
  <si>
    <t>（十三）</t>
  </si>
  <si>
    <t>横塘镇</t>
  </si>
  <si>
    <t>独田铺水库</t>
  </si>
  <si>
    <t>横塘镇宝塔岩村</t>
  </si>
  <si>
    <t>猪塘</t>
  </si>
  <si>
    <t>横塘镇甘庄</t>
  </si>
  <si>
    <t>边坝口</t>
  </si>
  <si>
    <t>横塘镇狮子铺村</t>
  </si>
  <si>
    <t>兰亩塘</t>
  </si>
  <si>
    <t>横塘镇龙门口</t>
  </si>
  <si>
    <t>小江塘</t>
  </si>
  <si>
    <t>横塘镇文堂居委会</t>
  </si>
  <si>
    <t>底丫塘</t>
  </si>
  <si>
    <t>横塘镇枫林村</t>
  </si>
  <si>
    <t>新木弄塘</t>
  </si>
  <si>
    <t>横塘镇湘前村</t>
  </si>
  <si>
    <t>赤水塘</t>
  </si>
  <si>
    <t>横塘镇大坪村</t>
  </si>
  <si>
    <t>有塘</t>
  </si>
  <si>
    <t>横塘镇大栗山4组</t>
  </si>
  <si>
    <t>理池塘</t>
  </si>
  <si>
    <t>横塘镇石塘村</t>
  </si>
  <si>
    <t>门口塘</t>
  </si>
  <si>
    <t>横塘镇文堂居委会3组</t>
  </si>
  <si>
    <t>坪山塘</t>
  </si>
  <si>
    <t>横塘镇兴隆7组</t>
  </si>
  <si>
    <t>六弄塘</t>
  </si>
  <si>
    <t>横塘镇三吉村20组</t>
  </si>
  <si>
    <t>石塘</t>
  </si>
  <si>
    <t>水库塘</t>
  </si>
  <si>
    <t>赤子塘</t>
  </si>
  <si>
    <t>横塘镇三吉村18组</t>
  </si>
  <si>
    <t>大花塘</t>
  </si>
  <si>
    <t>横塘镇三吉村5.6.组</t>
  </si>
  <si>
    <t>牛阿塘</t>
  </si>
  <si>
    <t>横塘镇三吉村12.15组</t>
  </si>
  <si>
    <t>坦地</t>
  </si>
  <si>
    <t>横塘镇三吉村7.8组</t>
  </si>
  <si>
    <t>野鸡塘</t>
  </si>
  <si>
    <t>底下屋塘</t>
  </si>
  <si>
    <t>横塘镇兴隆4组</t>
  </si>
  <si>
    <t>8组大水塘</t>
  </si>
  <si>
    <t>横塘镇坪埠头村</t>
  </si>
  <si>
    <t>12组书柜塘</t>
  </si>
  <si>
    <t>七亩塘</t>
  </si>
  <si>
    <t>横塘镇兴隆3组</t>
  </si>
  <si>
    <t>杉木塘</t>
  </si>
  <si>
    <t>（十四）</t>
  </si>
  <si>
    <t>端桥铺镇</t>
  </si>
  <si>
    <t>马鸡塘</t>
  </si>
  <si>
    <t>端桥铺镇石坝村</t>
  </si>
  <si>
    <t>冰塘井</t>
  </si>
  <si>
    <t>端桥铺镇黄木村</t>
  </si>
  <si>
    <t>游子塘</t>
  </si>
  <si>
    <t>端桥铺镇月潭村</t>
  </si>
  <si>
    <t>6组牛窝塘</t>
  </si>
  <si>
    <t>端桥铺镇坪山塘村</t>
  </si>
  <si>
    <t>王家塘</t>
  </si>
  <si>
    <t>端桥铺镇厅上村</t>
  </si>
  <si>
    <t>木塘</t>
  </si>
  <si>
    <t>端桥铺镇黄土脑</t>
  </si>
  <si>
    <t>端桥铺镇大井村</t>
  </si>
  <si>
    <t>治塘</t>
  </si>
  <si>
    <t>端桥铺镇马力山村</t>
  </si>
  <si>
    <t>马湾塘</t>
  </si>
  <si>
    <t>端桥铺居委会</t>
  </si>
  <si>
    <t>沙鱼塘</t>
  </si>
  <si>
    <t>端桥铺镇黄塘村</t>
  </si>
  <si>
    <t>小荷叶塘</t>
  </si>
  <si>
    <t>端桥铺镇竹木町社区</t>
  </si>
  <si>
    <t>周里塘</t>
  </si>
  <si>
    <t>端桥铺镇罗家村11组</t>
  </si>
  <si>
    <t>曹果塘</t>
  </si>
  <si>
    <t>431200000000</t>
  </si>
  <si>
    <t>端桥铺镇油塘村</t>
  </si>
  <si>
    <t>431202000000</t>
  </si>
  <si>
    <t>棉花冲塘</t>
  </si>
  <si>
    <t>端桥铺镇俞家村十一组</t>
  </si>
  <si>
    <t>431221000000</t>
  </si>
  <si>
    <t>中方县</t>
  </si>
  <si>
    <t>431222000000</t>
  </si>
  <si>
    <t>沅陵县</t>
  </si>
  <si>
    <t>431223000000</t>
  </si>
  <si>
    <t>辰溪县</t>
  </si>
  <si>
    <t>431224000000</t>
  </si>
  <si>
    <t>溆浦县</t>
  </si>
  <si>
    <t>431225000000</t>
  </si>
  <si>
    <t>会同县</t>
  </si>
  <si>
    <t>431226000000</t>
  </si>
  <si>
    <t>麻阳苗族自治县</t>
  </si>
  <si>
    <t>431227000000</t>
  </si>
  <si>
    <t>新晃侗族自治县</t>
  </si>
  <si>
    <t>431228000000</t>
  </si>
  <si>
    <t>芷江侗族自治县</t>
  </si>
  <si>
    <t>431229000000</t>
  </si>
  <si>
    <t>靖州苗族侗族自治县</t>
  </si>
  <si>
    <t>431230000000</t>
  </si>
  <si>
    <t>通道侗族自治县</t>
  </si>
  <si>
    <t>431281000000</t>
  </si>
  <si>
    <t>洪江市</t>
  </si>
  <si>
    <t>洪江区</t>
  </si>
  <si>
    <t>431300000000</t>
  </si>
  <si>
    <t>娄底市</t>
  </si>
  <si>
    <t>431302000000</t>
  </si>
  <si>
    <t>娄星区</t>
  </si>
  <si>
    <t>431321000000</t>
  </si>
  <si>
    <t>双峰县</t>
  </si>
  <si>
    <t>431322000000</t>
  </si>
  <si>
    <t>新化县</t>
  </si>
  <si>
    <t>431381000000</t>
  </si>
  <si>
    <t>冷水江市</t>
  </si>
  <si>
    <t>431382000000</t>
  </si>
  <si>
    <t>涟源市</t>
  </si>
  <si>
    <t>娄底经开区</t>
  </si>
  <si>
    <t>433100000000</t>
  </si>
  <si>
    <t>湘西土家族苗族自治州</t>
  </si>
  <si>
    <t>433101000000</t>
  </si>
  <si>
    <t>吉首市</t>
  </si>
  <si>
    <t>433122000000</t>
  </si>
  <si>
    <t>泸溪县</t>
  </si>
  <si>
    <t>433123000000</t>
  </si>
  <si>
    <t>凤凰县</t>
  </si>
  <si>
    <t>433124000000</t>
  </si>
  <si>
    <t>花垣县</t>
  </si>
  <si>
    <t>433125000000</t>
  </si>
  <si>
    <t>保靖县</t>
  </si>
  <si>
    <t>433126000000</t>
  </si>
  <si>
    <t>古丈县</t>
  </si>
  <si>
    <t>433127000000</t>
  </si>
  <si>
    <t>永顺县</t>
  </si>
  <si>
    <t>433130000000</t>
  </si>
  <si>
    <t>龙山县</t>
  </si>
  <si>
    <t>单位主要负责人（公章）：                    填报人：             填报时间：  年   月   日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</si>
</sst>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.00_ "/>
  </numFmts>
  <fonts count="40">
    <font>
      <sz val="11"/>
      <color indexed="8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sz val="22"/>
      <color indexed="8"/>
      <name val="方正小标宋简体"/>
      <charset val="134"/>
    </font>
    <font>
      <sz val="10.5"/>
      <color indexed="8"/>
      <name val="仿宋_GB2312"/>
      <charset val="134"/>
    </font>
    <font>
      <b/>
      <sz val="11"/>
      <color indexed="8"/>
      <name val="宋体"/>
      <charset val="134"/>
      <scheme val="major"/>
    </font>
    <font>
      <b/>
      <sz val="10.5"/>
      <color indexed="8"/>
      <name val="宋体"/>
      <charset val="134"/>
      <scheme val="major"/>
    </font>
    <font>
      <b/>
      <sz val="16"/>
      <color rgb="FF000333"/>
      <name val="仿宋_GB2312"/>
      <charset val="134"/>
    </font>
    <font>
      <b/>
      <sz val="11"/>
      <color rgb="FF000333"/>
      <name val="宋体"/>
      <charset val="134"/>
      <scheme val="minor"/>
    </font>
    <font>
      <b/>
      <sz val="11"/>
      <color indexed="8"/>
      <name val="方正黑体简体"/>
      <charset val="134"/>
    </font>
    <font>
      <sz val="16"/>
      <color rgb="FF000333"/>
      <name val="仿宋_GB2312"/>
      <charset val="134"/>
    </font>
    <font>
      <sz val="11"/>
      <color rgb="FF000333"/>
      <name val="宋体"/>
      <charset val="134"/>
      <scheme val="minor"/>
    </font>
    <font>
      <b/>
      <sz val="16"/>
      <color rgb="FF000333"/>
      <name val="宋体"/>
      <charset val="134"/>
      <scheme val="minor"/>
    </font>
    <font>
      <b/>
      <sz val="16"/>
      <color indexed="8"/>
      <name val="宋体"/>
      <charset val="134"/>
      <scheme val="minor"/>
    </font>
    <font>
      <b/>
      <sz val="1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6"/>
      <color rgb="FF000333"/>
      <name val="宋体"/>
      <charset val="134"/>
      <scheme val="minor"/>
    </font>
    <font>
      <sz val="11"/>
      <name val="宋体"/>
      <charset val="134"/>
      <scheme val="minor"/>
    </font>
    <font>
      <b/>
      <sz val="9"/>
      <color rgb="FF00033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11"/>
      <color rgb="FF0000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2" fontId="18" fillId="0" borderId="0" applyFont="0" applyFill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20" fillId="4" borderId="3" applyNumberFormat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18" fillId="0" borderId="0" applyBorder="0">
      <alignment vertical="center"/>
    </xf>
    <xf numFmtId="0" fontId="18" fillId="8" borderId="4" applyNumberFormat="0" applyFont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5" applyNumberFormat="0" applyFill="0" applyAlignment="0" applyProtection="0">
      <alignment vertical="center"/>
    </xf>
    <xf numFmtId="0" fontId="30" fillId="0" borderId="5" applyNumberFormat="0" applyFill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31" fillId="12" borderId="7" applyNumberFormat="0" applyAlignment="0" applyProtection="0">
      <alignment vertical="center"/>
    </xf>
    <xf numFmtId="0" fontId="32" fillId="12" borderId="3" applyNumberFormat="0" applyAlignment="0" applyProtection="0">
      <alignment vertical="center"/>
    </xf>
    <xf numFmtId="0" fontId="33" fillId="13" borderId="8" applyNumberFormat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34" fillId="0" borderId="9" applyNumberFormat="0" applyFill="0" applyAlignment="0" applyProtection="0">
      <alignment vertical="center"/>
    </xf>
    <xf numFmtId="0" fontId="35" fillId="0" borderId="10" applyNumberFormat="0" applyFill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18" fillId="0" borderId="0" applyBorder="0">
      <alignment vertical="center"/>
    </xf>
  </cellStyleXfs>
  <cellXfs count="34">
    <xf numFmtId="0" fontId="0" fillId="0" borderId="0" xfId="0" applyFont="1">
      <alignment vertical="center"/>
    </xf>
    <xf numFmtId="0" fontId="1" fillId="0" borderId="0" xfId="51" applyFont="1">
      <alignment vertical="center"/>
    </xf>
    <xf numFmtId="0" fontId="0" fillId="0" borderId="0" xfId="51" applyFont="1">
      <alignment vertical="center"/>
    </xf>
    <xf numFmtId="0" fontId="0" fillId="0" borderId="0" xfId="51">
      <alignment vertical="center"/>
    </xf>
    <xf numFmtId="0" fontId="2" fillId="0" borderId="0" xfId="51" applyFont="1" applyAlignment="1">
      <alignment horizontal="center" vertical="center" wrapText="1"/>
    </xf>
    <xf numFmtId="0" fontId="3" fillId="0" borderId="0" xfId="51" applyFont="1" applyAlignment="1">
      <alignment vertical="center"/>
    </xf>
    <xf numFmtId="31" fontId="3" fillId="0" borderId="0" xfId="51" applyNumberFormat="1" applyFont="1" applyAlignment="1">
      <alignment horizontal="center" vertical="center"/>
    </xf>
    <xf numFmtId="0" fontId="4" fillId="0" borderId="1" xfId="51" applyFont="1" applyBorder="1" applyAlignment="1">
      <alignment horizontal="center" vertical="center" wrapText="1"/>
    </xf>
    <xf numFmtId="0" fontId="1" fillId="0" borderId="2" xfId="51" applyFont="1" applyBorder="1" applyAlignment="1">
      <alignment horizontal="center" vertical="center" wrapText="1"/>
    </xf>
    <xf numFmtId="0" fontId="5" fillId="0" borderId="1" xfId="51" applyFont="1" applyBorder="1" applyAlignment="1">
      <alignment horizontal="center" vertical="center" wrapText="1"/>
    </xf>
    <xf numFmtId="0" fontId="6" fillId="0" borderId="1" xfId="51" applyFont="1" applyBorder="1" applyAlignment="1">
      <alignment horizontal="center" vertical="center" wrapText="1"/>
    </xf>
    <xf numFmtId="0" fontId="7" fillId="0" borderId="1" xfId="51" applyFont="1" applyBorder="1" applyAlignment="1">
      <alignment horizontal="center" vertical="center" wrapText="1"/>
    </xf>
    <xf numFmtId="0" fontId="8" fillId="0" borderId="1" xfId="51" applyFont="1" applyBorder="1" applyAlignment="1">
      <alignment horizontal="center" vertical="center"/>
    </xf>
    <xf numFmtId="0" fontId="1" fillId="0" borderId="1" xfId="51" applyFont="1" applyBorder="1" applyAlignment="1">
      <alignment horizontal="center" vertical="center"/>
    </xf>
    <xf numFmtId="0" fontId="9" fillId="0" borderId="1" xfId="51" applyFont="1" applyBorder="1" applyAlignment="1">
      <alignment horizontal="center" vertical="center" wrapText="1"/>
    </xf>
    <xf numFmtId="0" fontId="10" fillId="0" borderId="1" xfId="51" applyFont="1" applyBorder="1" applyAlignment="1">
      <alignment horizontal="center" vertical="center" wrapText="1"/>
    </xf>
    <xf numFmtId="0" fontId="0" fillId="0" borderId="1" xfId="51" applyBorder="1" applyAlignment="1">
      <alignment horizontal="center" vertical="center"/>
    </xf>
    <xf numFmtId="0" fontId="11" fillId="0" borderId="1" xfId="51" applyFont="1" applyBorder="1" applyAlignment="1">
      <alignment horizontal="center" vertical="center" wrapText="1"/>
    </xf>
    <xf numFmtId="0" fontId="12" fillId="0" borderId="1" xfId="51" applyFont="1" applyBorder="1" applyAlignment="1">
      <alignment horizontal="center" vertical="center"/>
    </xf>
    <xf numFmtId="0" fontId="13" fillId="0" borderId="1" xfId="51" applyFont="1" applyBorder="1" applyAlignment="1">
      <alignment horizontal="center" vertical="center"/>
    </xf>
    <xf numFmtId="0" fontId="13" fillId="0" borderId="1" xfId="51" applyFont="1" applyBorder="1" applyAlignment="1">
      <alignment horizontal="center" vertical="center" wrapText="1"/>
    </xf>
    <xf numFmtId="176" fontId="13" fillId="0" borderId="1" xfId="51" applyNumberFormat="1" applyFont="1" applyBorder="1" applyAlignment="1">
      <alignment horizontal="center" vertical="center"/>
    </xf>
    <xf numFmtId="10" fontId="14" fillId="0" borderId="1" xfId="51" applyNumberFormat="1" applyFont="1" applyBorder="1" applyAlignment="1">
      <alignment horizontal="center" vertical="center"/>
    </xf>
    <xf numFmtId="0" fontId="15" fillId="0" borderId="1" xfId="51" applyFont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/>
    </xf>
    <xf numFmtId="177" fontId="16" fillId="2" borderId="1" xfId="0" applyNumberFormat="1" applyFont="1" applyFill="1" applyBorder="1" applyAlignment="1">
      <alignment horizontal="center" vertical="center"/>
    </xf>
    <xf numFmtId="9" fontId="0" fillId="0" borderId="1" xfId="51" applyNumberFormat="1" applyFont="1" applyBorder="1" applyAlignment="1">
      <alignment horizontal="center" vertical="center"/>
    </xf>
    <xf numFmtId="177" fontId="0" fillId="0" borderId="0" xfId="51" applyNumberFormat="1" applyFont="1">
      <alignment vertical="center"/>
    </xf>
    <xf numFmtId="0" fontId="13" fillId="2" borderId="1" xfId="0" applyFont="1" applyFill="1" applyBorder="1" applyAlignment="1">
      <alignment horizontal="center" vertical="center"/>
    </xf>
    <xf numFmtId="177" fontId="13" fillId="2" borderId="1" xfId="0" applyNumberFormat="1" applyFont="1" applyFill="1" applyBorder="1" applyAlignment="1">
      <alignment horizontal="center" vertical="center"/>
    </xf>
    <xf numFmtId="0" fontId="10" fillId="0" borderId="1" xfId="51" applyFont="1" applyFill="1" applyBorder="1" applyAlignment="1">
      <alignment horizontal="center" vertical="center" wrapText="1"/>
    </xf>
    <xf numFmtId="0" fontId="7" fillId="0" borderId="1" xfId="51" applyFont="1" applyFill="1" applyBorder="1" applyAlignment="1">
      <alignment horizontal="center" vertical="center" wrapText="1"/>
    </xf>
    <xf numFmtId="0" fontId="17" fillId="0" borderId="1" xfId="51" applyFont="1" applyFill="1" applyBorder="1" applyAlignment="1">
      <alignment horizontal="center" vertical="center" wrapText="1"/>
    </xf>
    <xf numFmtId="0" fontId="3" fillId="0" borderId="0" xfId="51" applyFont="1" applyAlignment="1">
      <alignment horizontal="left" vertical="center" indent="1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百分比 2" xfId="13"/>
    <cellStyle name="常规 6" xfId="14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3" xfId="52"/>
    <cellStyle name="常规 4" xfId="53"/>
    <cellStyle name="常规 5" xfId="54"/>
    <cellStyle name="常规 7" xfId="5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49"/>
  <sheetViews>
    <sheetView tabSelected="1" topLeftCell="B1" workbookViewId="0">
      <pane ySplit="3" topLeftCell="A105" activePane="bottomLeft" state="frozen"/>
      <selection/>
      <selection pane="bottomLeft" activeCell="E108" sqref="E108"/>
    </sheetView>
  </sheetViews>
  <sheetFormatPr defaultColWidth="9" defaultRowHeight="13.5" outlineLevelCol="6"/>
  <cols>
    <col min="1" max="1" width="27.75" style="3" hidden="1" customWidth="1"/>
    <col min="2" max="2" width="9.875" style="3" customWidth="1"/>
    <col min="3" max="3" width="17.25" style="3" customWidth="1"/>
    <col min="4" max="4" width="24.875" style="3" customWidth="1"/>
    <col min="5" max="5" width="21.125" style="3" customWidth="1"/>
    <col min="6" max="6" width="16.75" style="3" customWidth="1"/>
    <col min="7" max="16384" width="9" style="3"/>
  </cols>
  <sheetData>
    <row r="1" ht="56" customHeight="1" spans="1:6">
      <c r="A1" s="4" t="s">
        <v>0</v>
      </c>
      <c r="B1" s="4"/>
      <c r="C1" s="4"/>
      <c r="D1" s="4"/>
      <c r="E1" s="4"/>
      <c r="F1" s="4"/>
    </row>
    <row r="2" ht="23" customHeight="1" spans="1:6">
      <c r="A2" s="5" t="s">
        <v>1</v>
      </c>
      <c r="B2" s="5"/>
      <c r="C2" s="5"/>
      <c r="D2" s="5"/>
      <c r="E2" s="5"/>
      <c r="F2" s="6"/>
    </row>
    <row r="3" ht="48.75" customHeight="1" spans="1:6">
      <c r="A3" s="7" t="s">
        <v>2</v>
      </c>
      <c r="B3" s="7" t="s">
        <v>3</v>
      </c>
      <c r="C3" s="8" t="s">
        <v>4</v>
      </c>
      <c r="D3" s="8" t="s">
        <v>5</v>
      </c>
      <c r="E3" s="7" t="s">
        <v>6</v>
      </c>
      <c r="F3" s="9" t="s">
        <v>7</v>
      </c>
    </row>
    <row r="4" s="1" customFormat="1" ht="33" hidden="1" customHeight="1" spans="1:6">
      <c r="A4" s="10" t="s">
        <v>8</v>
      </c>
      <c r="B4" s="10" t="s">
        <v>9</v>
      </c>
      <c r="C4" s="11" t="e">
        <f>C5+C15+C25+C31+C44+C57+C68+C80+C85+C93+#REF!+C318+C332+C339</f>
        <v>#REF!</v>
      </c>
      <c r="D4" s="11"/>
      <c r="E4" s="12"/>
      <c r="F4" s="12"/>
    </row>
    <row r="5" s="1" customFormat="1" ht="33" hidden="1" customHeight="1" spans="1:6">
      <c r="A5" s="10" t="s">
        <v>10</v>
      </c>
      <c r="B5" s="10" t="s">
        <v>11</v>
      </c>
      <c r="C5" s="13">
        <f>SUM(C6:C14)</f>
        <v>9</v>
      </c>
      <c r="D5" s="13"/>
      <c r="E5" s="13"/>
      <c r="F5" s="13"/>
    </row>
    <row r="6" ht="33" hidden="1" customHeight="1" spans="1:6">
      <c r="A6" s="14" t="s">
        <v>12</v>
      </c>
      <c r="B6" s="14" t="s">
        <v>13</v>
      </c>
      <c r="C6" s="15"/>
      <c r="D6" s="15"/>
      <c r="E6" s="16"/>
      <c r="F6" s="16"/>
    </row>
    <row r="7" ht="33" hidden="1" customHeight="1" spans="1:6">
      <c r="A7" s="14" t="s">
        <v>14</v>
      </c>
      <c r="B7" s="14" t="s">
        <v>15</v>
      </c>
      <c r="C7" s="15"/>
      <c r="D7" s="15"/>
      <c r="E7" s="16"/>
      <c r="F7" s="16"/>
    </row>
    <row r="8" ht="33" hidden="1" customHeight="1" spans="1:6">
      <c r="A8" s="14" t="s">
        <v>16</v>
      </c>
      <c r="B8" s="14" t="s">
        <v>17</v>
      </c>
      <c r="C8" s="15">
        <v>1</v>
      </c>
      <c r="D8" s="15"/>
      <c r="E8" s="16"/>
      <c r="F8" s="16"/>
    </row>
    <row r="9" ht="33" hidden="1" customHeight="1" spans="1:6">
      <c r="A9" s="14" t="s">
        <v>18</v>
      </c>
      <c r="B9" s="14" t="s">
        <v>19</v>
      </c>
      <c r="C9" s="15"/>
      <c r="D9" s="15"/>
      <c r="E9" s="16"/>
      <c r="F9" s="16"/>
    </row>
    <row r="10" ht="33" hidden="1" customHeight="1" spans="1:6">
      <c r="A10" s="14" t="s">
        <v>20</v>
      </c>
      <c r="B10" s="14" t="s">
        <v>21</v>
      </c>
      <c r="C10" s="15"/>
      <c r="D10" s="15"/>
      <c r="E10" s="16"/>
      <c r="F10" s="16"/>
    </row>
    <row r="11" ht="33" hidden="1" customHeight="1" spans="1:6">
      <c r="A11" s="14" t="s">
        <v>22</v>
      </c>
      <c r="B11" s="14" t="s">
        <v>23</v>
      </c>
      <c r="C11" s="15"/>
      <c r="D11" s="15"/>
      <c r="E11" s="16"/>
      <c r="F11" s="16"/>
    </row>
    <row r="12" ht="33" hidden="1" customHeight="1" spans="1:6">
      <c r="A12" s="14" t="s">
        <v>24</v>
      </c>
      <c r="B12" s="14" t="s">
        <v>25</v>
      </c>
      <c r="C12" s="15">
        <v>2</v>
      </c>
      <c r="D12" s="15"/>
      <c r="E12" s="16"/>
      <c r="F12" s="16"/>
    </row>
    <row r="13" ht="33" hidden="1" customHeight="1" spans="1:6">
      <c r="A13" s="14" t="s">
        <v>26</v>
      </c>
      <c r="B13" s="14" t="s">
        <v>27</v>
      </c>
      <c r="C13" s="15">
        <v>3</v>
      </c>
      <c r="D13" s="15"/>
      <c r="E13" s="16"/>
      <c r="F13" s="16"/>
    </row>
    <row r="14" ht="33" hidden="1" customHeight="1" spans="1:6">
      <c r="A14" s="14" t="s">
        <v>28</v>
      </c>
      <c r="B14" s="14" t="s">
        <v>29</v>
      </c>
      <c r="C14" s="15">
        <v>3</v>
      </c>
      <c r="D14" s="15"/>
      <c r="E14" s="16"/>
      <c r="F14" s="16"/>
    </row>
    <row r="15" s="1" customFormat="1" ht="33" hidden="1" customHeight="1" spans="1:6">
      <c r="A15" s="10" t="s">
        <v>30</v>
      </c>
      <c r="B15" s="10" t="s">
        <v>31</v>
      </c>
      <c r="C15" s="13">
        <f>SUM(C16:C24)</f>
        <v>37</v>
      </c>
      <c r="D15" s="13"/>
      <c r="E15" s="13"/>
      <c r="F15" s="13"/>
    </row>
    <row r="16" ht="33" hidden="1" customHeight="1" spans="1:6">
      <c r="A16" s="14" t="s">
        <v>32</v>
      </c>
      <c r="B16" s="14" t="s">
        <v>33</v>
      </c>
      <c r="C16" s="15"/>
      <c r="D16" s="15"/>
      <c r="E16" s="16"/>
      <c r="F16" s="16"/>
    </row>
    <row r="17" ht="33" hidden="1" customHeight="1" spans="1:6">
      <c r="A17" s="14" t="s">
        <v>34</v>
      </c>
      <c r="B17" s="14" t="s">
        <v>35</v>
      </c>
      <c r="C17" s="15">
        <v>2</v>
      </c>
      <c r="D17" s="15"/>
      <c r="E17" s="16"/>
      <c r="F17" s="16"/>
    </row>
    <row r="18" ht="33" hidden="1" customHeight="1" spans="1:6">
      <c r="A18" s="14" t="s">
        <v>36</v>
      </c>
      <c r="B18" s="14" t="s">
        <v>37</v>
      </c>
      <c r="C18" s="15"/>
      <c r="D18" s="15"/>
      <c r="E18" s="16"/>
      <c r="F18" s="16"/>
    </row>
    <row r="19" ht="33" hidden="1" customHeight="1" spans="1:6">
      <c r="A19" s="14" t="s">
        <v>38</v>
      </c>
      <c r="B19" s="14" t="s">
        <v>39</v>
      </c>
      <c r="C19" s="15"/>
      <c r="D19" s="15"/>
      <c r="E19" s="16"/>
      <c r="F19" s="16"/>
    </row>
    <row r="20" ht="33" hidden="1" customHeight="1" spans="1:6">
      <c r="A20" s="14" t="s">
        <v>40</v>
      </c>
      <c r="B20" s="14" t="s">
        <v>41</v>
      </c>
      <c r="C20" s="15"/>
      <c r="D20" s="15"/>
      <c r="E20" s="16"/>
      <c r="F20" s="16"/>
    </row>
    <row r="21" ht="33" hidden="1" customHeight="1" spans="1:6">
      <c r="A21" s="14" t="s">
        <v>42</v>
      </c>
      <c r="B21" s="14" t="s">
        <v>43</v>
      </c>
      <c r="C21" s="15">
        <v>13</v>
      </c>
      <c r="D21" s="15"/>
      <c r="E21" s="16"/>
      <c r="F21" s="16"/>
    </row>
    <row r="22" ht="33" hidden="1" customHeight="1" spans="1:6">
      <c r="A22" s="14" t="s">
        <v>44</v>
      </c>
      <c r="B22" s="14" t="s">
        <v>45</v>
      </c>
      <c r="C22" s="15">
        <v>9</v>
      </c>
      <c r="D22" s="15"/>
      <c r="E22" s="16"/>
      <c r="F22" s="16"/>
    </row>
    <row r="23" ht="33" hidden="1" customHeight="1" spans="1:6">
      <c r="A23" s="14" t="s">
        <v>46</v>
      </c>
      <c r="B23" s="14" t="s">
        <v>47</v>
      </c>
      <c r="C23" s="15">
        <v>1</v>
      </c>
      <c r="D23" s="15"/>
      <c r="E23" s="16"/>
      <c r="F23" s="16"/>
    </row>
    <row r="24" ht="33" hidden="1" customHeight="1" spans="1:6">
      <c r="A24" s="14" t="s">
        <v>48</v>
      </c>
      <c r="B24" s="14" t="s">
        <v>49</v>
      </c>
      <c r="C24" s="15">
        <v>12</v>
      </c>
      <c r="D24" s="15"/>
      <c r="E24" s="16"/>
      <c r="F24" s="16"/>
    </row>
    <row r="25" s="1" customFormat="1" ht="33" hidden="1" customHeight="1" spans="1:6">
      <c r="A25" s="10" t="s">
        <v>50</v>
      </c>
      <c r="B25" s="10" t="s">
        <v>51</v>
      </c>
      <c r="C25" s="13">
        <f>SUM(C26:C30)</f>
        <v>25</v>
      </c>
      <c r="D25" s="13"/>
      <c r="E25" s="13"/>
      <c r="F25" s="13"/>
    </row>
    <row r="26" ht="33" hidden="1" customHeight="1" spans="1:6">
      <c r="A26" s="14" t="s">
        <v>52</v>
      </c>
      <c r="B26" s="14" t="s">
        <v>53</v>
      </c>
      <c r="C26" s="15"/>
      <c r="D26" s="15"/>
      <c r="E26" s="16"/>
      <c r="F26" s="16"/>
    </row>
    <row r="27" ht="33" hidden="1" customHeight="1" spans="1:6">
      <c r="A27" s="14" t="s">
        <v>54</v>
      </c>
      <c r="B27" s="14" t="s">
        <v>55</v>
      </c>
      <c r="C27" s="15"/>
      <c r="D27" s="15"/>
      <c r="E27" s="16"/>
      <c r="F27" s="16"/>
    </row>
    <row r="28" ht="33" hidden="1" customHeight="1" spans="1:6">
      <c r="A28" s="14" t="s">
        <v>56</v>
      </c>
      <c r="B28" s="14" t="s">
        <v>57</v>
      </c>
      <c r="C28" s="15">
        <v>9</v>
      </c>
      <c r="D28" s="15"/>
      <c r="E28" s="16"/>
      <c r="F28" s="16"/>
    </row>
    <row r="29" ht="33" hidden="1" customHeight="1" spans="1:6">
      <c r="A29" s="14" t="s">
        <v>58</v>
      </c>
      <c r="B29" s="14" t="s">
        <v>59</v>
      </c>
      <c r="C29" s="15">
        <v>10</v>
      </c>
      <c r="D29" s="15"/>
      <c r="E29" s="16"/>
      <c r="F29" s="16"/>
    </row>
    <row r="30" ht="33" hidden="1" customHeight="1" spans="1:6">
      <c r="A30" s="14" t="s">
        <v>60</v>
      </c>
      <c r="B30" s="14" t="s">
        <v>61</v>
      </c>
      <c r="C30" s="15">
        <v>6</v>
      </c>
      <c r="D30" s="15"/>
      <c r="E30" s="16"/>
      <c r="F30" s="16"/>
    </row>
    <row r="31" s="1" customFormat="1" ht="33" hidden="1" customHeight="1" spans="1:6">
      <c r="A31" s="10" t="s">
        <v>62</v>
      </c>
      <c r="B31" s="10" t="s">
        <v>63</v>
      </c>
      <c r="C31" s="13">
        <f>SUM(C32:C43)</f>
        <v>78</v>
      </c>
      <c r="D31" s="13"/>
      <c r="E31" s="13"/>
      <c r="F31" s="13"/>
    </row>
    <row r="32" ht="33" hidden="1" customHeight="1" spans="1:6">
      <c r="A32" s="14" t="s">
        <v>64</v>
      </c>
      <c r="B32" s="14" t="s">
        <v>65</v>
      </c>
      <c r="C32" s="15">
        <v>1</v>
      </c>
      <c r="D32" s="15"/>
      <c r="E32" s="16"/>
      <c r="F32" s="16"/>
    </row>
    <row r="33" ht="33" hidden="1" customHeight="1" spans="1:6">
      <c r="A33" s="14" t="s">
        <v>66</v>
      </c>
      <c r="B33" s="14" t="s">
        <v>67</v>
      </c>
      <c r="C33" s="15">
        <v>1</v>
      </c>
      <c r="D33" s="15"/>
      <c r="E33" s="16"/>
      <c r="F33" s="16"/>
    </row>
    <row r="34" ht="33" hidden="1" customHeight="1" spans="1:6">
      <c r="A34" s="14" t="s">
        <v>68</v>
      </c>
      <c r="B34" s="14" t="s">
        <v>69</v>
      </c>
      <c r="C34" s="15"/>
      <c r="D34" s="15"/>
      <c r="E34" s="16"/>
      <c r="F34" s="16"/>
    </row>
    <row r="35" ht="33" hidden="1" customHeight="1" spans="1:6">
      <c r="A35" s="14" t="s">
        <v>70</v>
      </c>
      <c r="B35" s="14" t="s">
        <v>71</v>
      </c>
      <c r="C35" s="15"/>
      <c r="D35" s="15"/>
      <c r="E35" s="16"/>
      <c r="F35" s="16"/>
    </row>
    <row r="36" ht="33" hidden="1" customHeight="1" spans="1:6">
      <c r="A36" s="14" t="s">
        <v>72</v>
      </c>
      <c r="B36" s="14" t="s">
        <v>73</v>
      </c>
      <c r="C36" s="15"/>
      <c r="D36" s="15"/>
      <c r="E36" s="16"/>
      <c r="F36" s="16"/>
    </row>
    <row r="37" ht="33" hidden="1" customHeight="1" spans="1:6">
      <c r="A37" s="14" t="s">
        <v>74</v>
      </c>
      <c r="B37" s="14" t="s">
        <v>75</v>
      </c>
      <c r="C37" s="15">
        <v>18</v>
      </c>
      <c r="D37" s="15"/>
      <c r="E37" s="16"/>
      <c r="F37" s="16"/>
    </row>
    <row r="38" ht="33" hidden="1" customHeight="1" spans="1:6">
      <c r="A38" s="14" t="s">
        <v>76</v>
      </c>
      <c r="B38" s="14" t="s">
        <v>77</v>
      </c>
      <c r="C38" s="15">
        <v>20</v>
      </c>
      <c r="D38" s="15"/>
      <c r="E38" s="16"/>
      <c r="F38" s="16"/>
    </row>
    <row r="39" ht="33" hidden="1" customHeight="1" spans="1:6">
      <c r="A39" s="14" t="s">
        <v>78</v>
      </c>
      <c r="B39" s="14" t="s">
        <v>79</v>
      </c>
      <c r="C39" s="15">
        <v>4</v>
      </c>
      <c r="D39" s="15"/>
      <c r="E39" s="16"/>
      <c r="F39" s="16"/>
    </row>
    <row r="40" ht="33" hidden="1" customHeight="1" spans="1:6">
      <c r="A40" s="14" t="s">
        <v>80</v>
      </c>
      <c r="B40" s="14" t="s">
        <v>81</v>
      </c>
      <c r="C40" s="15">
        <v>7</v>
      </c>
      <c r="D40" s="15"/>
      <c r="E40" s="16"/>
      <c r="F40" s="16"/>
    </row>
    <row r="41" ht="33" hidden="1" customHeight="1" spans="1:6">
      <c r="A41" s="14" t="s">
        <v>82</v>
      </c>
      <c r="B41" s="14" t="s">
        <v>83</v>
      </c>
      <c r="C41" s="15">
        <v>8</v>
      </c>
      <c r="D41" s="15"/>
      <c r="E41" s="16"/>
      <c r="F41" s="16"/>
    </row>
    <row r="42" ht="33" hidden="1" customHeight="1" spans="1:6">
      <c r="A42" s="14" t="s">
        <v>84</v>
      </c>
      <c r="B42" s="14" t="s">
        <v>85</v>
      </c>
      <c r="C42" s="15">
        <v>9</v>
      </c>
      <c r="D42" s="15"/>
      <c r="E42" s="16"/>
      <c r="F42" s="16"/>
    </row>
    <row r="43" ht="33" hidden="1" customHeight="1" spans="1:6">
      <c r="A43" s="14" t="s">
        <v>86</v>
      </c>
      <c r="B43" s="14" t="s">
        <v>87</v>
      </c>
      <c r="C43" s="15">
        <v>10</v>
      </c>
      <c r="D43" s="15"/>
      <c r="E43" s="16"/>
      <c r="F43" s="16"/>
    </row>
    <row r="44" s="1" customFormat="1" ht="33" hidden="1" customHeight="1" spans="1:6">
      <c r="A44" s="10" t="s">
        <v>88</v>
      </c>
      <c r="B44" s="10" t="s">
        <v>89</v>
      </c>
      <c r="C44" s="13">
        <f>SUM(C45:C56)</f>
        <v>76</v>
      </c>
      <c r="D44" s="13"/>
      <c r="E44" s="13"/>
      <c r="F44" s="13"/>
    </row>
    <row r="45" ht="33" hidden="1" customHeight="1" spans="1:6">
      <c r="A45" s="14" t="s">
        <v>90</v>
      </c>
      <c r="B45" s="14" t="s">
        <v>91</v>
      </c>
      <c r="C45" s="15"/>
      <c r="D45" s="15"/>
      <c r="E45" s="16"/>
      <c r="F45" s="16"/>
    </row>
    <row r="46" ht="33" hidden="1" customHeight="1" spans="1:6">
      <c r="A46" s="14" t="s">
        <v>92</v>
      </c>
      <c r="B46" s="14" t="s">
        <v>93</v>
      </c>
      <c r="C46" s="15">
        <v>3</v>
      </c>
      <c r="D46" s="15"/>
      <c r="E46" s="16"/>
      <c r="F46" s="16"/>
    </row>
    <row r="47" ht="33" hidden="1" customHeight="1" spans="1:6">
      <c r="A47" s="14" t="s">
        <v>94</v>
      </c>
      <c r="B47" s="14" t="s">
        <v>95</v>
      </c>
      <c r="C47" s="15">
        <v>1</v>
      </c>
      <c r="D47" s="15"/>
      <c r="E47" s="16"/>
      <c r="F47" s="16"/>
    </row>
    <row r="48" ht="33" hidden="1" customHeight="1" spans="1:6">
      <c r="A48" s="14" t="s">
        <v>96</v>
      </c>
      <c r="B48" s="14" t="s">
        <v>97</v>
      </c>
      <c r="C48" s="15">
        <v>1</v>
      </c>
      <c r="D48" s="15"/>
      <c r="E48" s="16"/>
      <c r="F48" s="16"/>
    </row>
    <row r="49" ht="33" hidden="1" customHeight="1" spans="1:6">
      <c r="A49" s="14" t="s">
        <v>98</v>
      </c>
      <c r="B49" s="14" t="s">
        <v>99</v>
      </c>
      <c r="C49" s="15">
        <v>14</v>
      </c>
      <c r="D49" s="15"/>
      <c r="E49" s="16"/>
      <c r="F49" s="16"/>
    </row>
    <row r="50" ht="33" hidden="1" customHeight="1" spans="1:6">
      <c r="A50" s="14" t="s">
        <v>100</v>
      </c>
      <c r="B50" s="14" t="s">
        <v>101</v>
      </c>
      <c r="C50" s="15">
        <v>16</v>
      </c>
      <c r="D50" s="15"/>
      <c r="E50" s="16"/>
      <c r="F50" s="16"/>
    </row>
    <row r="51" ht="33" hidden="1" customHeight="1" spans="1:6">
      <c r="A51" s="14" t="s">
        <v>102</v>
      </c>
      <c r="B51" s="14" t="s">
        <v>103</v>
      </c>
      <c r="C51" s="15">
        <v>9</v>
      </c>
      <c r="D51" s="15"/>
      <c r="E51" s="16"/>
      <c r="F51" s="16"/>
    </row>
    <row r="52" ht="33" hidden="1" customHeight="1" spans="1:6">
      <c r="A52" s="14" t="s">
        <v>104</v>
      </c>
      <c r="B52" s="14" t="s">
        <v>105</v>
      </c>
      <c r="C52" s="15">
        <v>2</v>
      </c>
      <c r="D52" s="15"/>
      <c r="E52" s="16"/>
      <c r="F52" s="16"/>
    </row>
    <row r="53" ht="33" hidden="1" customHeight="1" spans="1:6">
      <c r="A53" s="14" t="s">
        <v>106</v>
      </c>
      <c r="B53" s="14" t="s">
        <v>107</v>
      </c>
      <c r="C53" s="15">
        <v>8</v>
      </c>
      <c r="D53" s="15"/>
      <c r="E53" s="16"/>
      <c r="F53" s="16"/>
    </row>
    <row r="54" ht="41.1" hidden="1" customHeight="1" spans="1:6">
      <c r="A54" s="14" t="s">
        <v>108</v>
      </c>
      <c r="B54" s="14" t="s">
        <v>109</v>
      </c>
      <c r="C54" s="15"/>
      <c r="D54" s="15"/>
      <c r="E54" s="16"/>
      <c r="F54" s="16"/>
    </row>
    <row r="55" ht="33" hidden="1" customHeight="1" spans="1:6">
      <c r="A55" s="14" t="s">
        <v>110</v>
      </c>
      <c r="B55" s="14" t="s">
        <v>111</v>
      </c>
      <c r="C55" s="15">
        <v>15</v>
      </c>
      <c r="D55" s="15"/>
      <c r="E55" s="16"/>
      <c r="F55" s="16"/>
    </row>
    <row r="56" ht="33" hidden="1" customHeight="1" spans="1:6">
      <c r="A56" s="14" t="s">
        <v>112</v>
      </c>
      <c r="B56" s="14" t="s">
        <v>113</v>
      </c>
      <c r="C56" s="15">
        <v>7</v>
      </c>
      <c r="D56" s="15"/>
      <c r="E56" s="16"/>
      <c r="F56" s="16"/>
    </row>
    <row r="57" s="1" customFormat="1" ht="33" hidden="1" customHeight="1" spans="1:6">
      <c r="A57" s="10" t="s">
        <v>114</v>
      </c>
      <c r="B57" s="10" t="s">
        <v>115</v>
      </c>
      <c r="C57" s="13">
        <f>SUM(C58:C67)</f>
        <v>84</v>
      </c>
      <c r="D57" s="13"/>
      <c r="E57" s="13"/>
      <c r="F57" s="13"/>
    </row>
    <row r="58" ht="33" hidden="1" customHeight="1" spans="1:6">
      <c r="A58" s="14" t="s">
        <v>116</v>
      </c>
      <c r="B58" s="14" t="s">
        <v>117</v>
      </c>
      <c r="C58" s="15">
        <v>2</v>
      </c>
      <c r="D58" s="15"/>
      <c r="E58" s="16"/>
      <c r="F58" s="16"/>
    </row>
    <row r="59" ht="33" hidden="1" customHeight="1" spans="1:6">
      <c r="A59" s="14" t="s">
        <v>118</v>
      </c>
      <c r="B59" s="14" t="s">
        <v>119</v>
      </c>
      <c r="C59" s="15">
        <v>7</v>
      </c>
      <c r="D59" s="15"/>
      <c r="E59" s="16"/>
      <c r="F59" s="16"/>
    </row>
    <row r="60" ht="33" hidden="1" customHeight="1" spans="1:6">
      <c r="A60" s="14" t="s">
        <v>120</v>
      </c>
      <c r="B60" s="14" t="s">
        <v>121</v>
      </c>
      <c r="C60" s="15">
        <v>2</v>
      </c>
      <c r="D60" s="15"/>
      <c r="E60" s="16"/>
      <c r="F60" s="16"/>
    </row>
    <row r="61" ht="33" hidden="1" customHeight="1" spans="1:6">
      <c r="A61" s="14" t="s">
        <v>122</v>
      </c>
      <c r="B61" s="14" t="s">
        <v>123</v>
      </c>
      <c r="C61" s="15">
        <v>12</v>
      </c>
      <c r="D61" s="15"/>
      <c r="E61" s="16"/>
      <c r="F61" s="16"/>
    </row>
    <row r="62" ht="33" hidden="1" customHeight="1" spans="1:6">
      <c r="A62" s="14" t="s">
        <v>124</v>
      </c>
      <c r="B62" s="14" t="s">
        <v>125</v>
      </c>
      <c r="C62" s="15">
        <v>4</v>
      </c>
      <c r="D62" s="15"/>
      <c r="E62" s="16"/>
      <c r="F62" s="16"/>
    </row>
    <row r="63" ht="33" hidden="1" customHeight="1" spans="1:6">
      <c r="A63" s="14" t="s">
        <v>126</v>
      </c>
      <c r="B63" s="14" t="s">
        <v>127</v>
      </c>
      <c r="C63" s="15">
        <v>6</v>
      </c>
      <c r="D63" s="15"/>
      <c r="E63" s="16"/>
      <c r="F63" s="16"/>
    </row>
    <row r="64" ht="33" hidden="1" customHeight="1" spans="1:6">
      <c r="A64" s="14" t="s">
        <v>128</v>
      </c>
      <c r="B64" s="14" t="s">
        <v>129</v>
      </c>
      <c r="C64" s="15">
        <v>15</v>
      </c>
      <c r="D64" s="15"/>
      <c r="E64" s="16"/>
      <c r="F64" s="16"/>
    </row>
    <row r="65" ht="33" hidden="1" customHeight="1" spans="1:6">
      <c r="A65" s="14" t="s">
        <v>130</v>
      </c>
      <c r="B65" s="14" t="s">
        <v>131</v>
      </c>
      <c r="C65" s="15">
        <v>19</v>
      </c>
      <c r="D65" s="15"/>
      <c r="E65" s="16"/>
      <c r="F65" s="16"/>
    </row>
    <row r="66" ht="33" hidden="1" customHeight="1" spans="1:6">
      <c r="A66" s="14" t="s">
        <v>132</v>
      </c>
      <c r="B66" s="14" t="s">
        <v>133</v>
      </c>
      <c r="C66" s="15">
        <v>14</v>
      </c>
      <c r="D66" s="15"/>
      <c r="E66" s="16"/>
      <c r="F66" s="16"/>
    </row>
    <row r="67" ht="33" hidden="1" customHeight="1" spans="1:6">
      <c r="A67" s="14"/>
      <c r="B67" s="14" t="s">
        <v>134</v>
      </c>
      <c r="C67" s="15">
        <v>3</v>
      </c>
      <c r="D67" s="15"/>
      <c r="E67" s="16"/>
      <c r="F67" s="16"/>
    </row>
    <row r="68" s="1" customFormat="1" ht="33" hidden="1" customHeight="1" spans="1:6">
      <c r="A68" s="10" t="s">
        <v>135</v>
      </c>
      <c r="B68" s="10" t="s">
        <v>136</v>
      </c>
      <c r="C68" s="13">
        <f>SUM(C69:C79)</f>
        <v>62</v>
      </c>
      <c r="D68" s="13"/>
      <c r="E68" s="13"/>
      <c r="F68" s="13"/>
    </row>
    <row r="69" ht="33" hidden="1" customHeight="1" spans="1:6">
      <c r="A69" s="14" t="s">
        <v>137</v>
      </c>
      <c r="B69" s="14" t="s">
        <v>138</v>
      </c>
      <c r="C69" s="15"/>
      <c r="D69" s="15"/>
      <c r="E69" s="16"/>
      <c r="F69" s="16"/>
    </row>
    <row r="70" ht="33" hidden="1" customHeight="1" spans="1:6">
      <c r="A70" s="14" t="s">
        <v>139</v>
      </c>
      <c r="B70" s="14" t="s">
        <v>140</v>
      </c>
      <c r="C70" s="15">
        <v>5</v>
      </c>
      <c r="D70" s="15"/>
      <c r="E70" s="16"/>
      <c r="F70" s="16"/>
    </row>
    <row r="71" ht="33" hidden="1" customHeight="1" spans="1:6">
      <c r="A71" s="14" t="s">
        <v>141</v>
      </c>
      <c r="B71" s="14" t="s">
        <v>142</v>
      </c>
      <c r="C71" s="15">
        <v>3</v>
      </c>
      <c r="D71" s="15"/>
      <c r="E71" s="16"/>
      <c r="F71" s="16"/>
    </row>
    <row r="72" ht="33" hidden="1" customHeight="1" spans="1:6">
      <c r="A72" s="14" t="s">
        <v>143</v>
      </c>
      <c r="B72" s="14" t="s">
        <v>144</v>
      </c>
      <c r="C72" s="15">
        <v>8</v>
      </c>
      <c r="D72" s="15"/>
      <c r="E72" s="16"/>
      <c r="F72" s="16"/>
    </row>
    <row r="73" ht="33" hidden="1" customHeight="1" spans="1:6">
      <c r="A73" s="14" t="s">
        <v>145</v>
      </c>
      <c r="B73" s="14" t="s">
        <v>146</v>
      </c>
      <c r="C73" s="15">
        <v>8</v>
      </c>
      <c r="D73" s="15"/>
      <c r="E73" s="16"/>
      <c r="F73" s="16"/>
    </row>
    <row r="74" ht="33" hidden="1" customHeight="1" spans="1:6">
      <c r="A74" s="14" t="s">
        <v>147</v>
      </c>
      <c r="B74" s="14" t="s">
        <v>148</v>
      </c>
      <c r="C74" s="15">
        <v>13</v>
      </c>
      <c r="D74" s="15"/>
      <c r="E74" s="16"/>
      <c r="F74" s="16"/>
    </row>
    <row r="75" ht="33" hidden="1" customHeight="1" spans="1:6">
      <c r="A75" s="14" t="s">
        <v>149</v>
      </c>
      <c r="B75" s="14" t="s">
        <v>150</v>
      </c>
      <c r="C75" s="15">
        <v>9</v>
      </c>
      <c r="D75" s="15"/>
      <c r="E75" s="16"/>
      <c r="F75" s="16"/>
    </row>
    <row r="76" ht="33" hidden="1" customHeight="1" spans="1:6">
      <c r="A76" s="14" t="s">
        <v>151</v>
      </c>
      <c r="B76" s="14" t="s">
        <v>152</v>
      </c>
      <c r="C76" s="15">
        <v>10</v>
      </c>
      <c r="D76" s="15"/>
      <c r="E76" s="16"/>
      <c r="F76" s="16"/>
    </row>
    <row r="77" ht="33" hidden="1" customHeight="1" spans="1:6">
      <c r="A77" s="14" t="s">
        <v>153</v>
      </c>
      <c r="B77" s="14" t="s">
        <v>154</v>
      </c>
      <c r="C77" s="15">
        <v>3</v>
      </c>
      <c r="D77" s="15"/>
      <c r="E77" s="16"/>
      <c r="F77" s="16"/>
    </row>
    <row r="78" ht="33" hidden="1" customHeight="1" spans="1:6">
      <c r="A78" s="14"/>
      <c r="B78" s="14" t="s">
        <v>155</v>
      </c>
      <c r="C78" s="15">
        <v>2</v>
      </c>
      <c r="D78" s="15"/>
      <c r="E78" s="16"/>
      <c r="F78" s="16"/>
    </row>
    <row r="79" ht="33" hidden="1" customHeight="1" spans="1:6">
      <c r="A79" s="14"/>
      <c r="B79" s="14" t="s">
        <v>156</v>
      </c>
      <c r="C79" s="15">
        <v>1</v>
      </c>
      <c r="D79" s="15"/>
      <c r="E79" s="16"/>
      <c r="F79" s="16"/>
    </row>
    <row r="80" s="1" customFormat="1" ht="33" hidden="1" customHeight="1" spans="1:6">
      <c r="A80" s="10" t="s">
        <v>157</v>
      </c>
      <c r="B80" s="10" t="s">
        <v>158</v>
      </c>
      <c r="C80" s="13">
        <f>SUM(C81:C84)</f>
        <v>17</v>
      </c>
      <c r="D80" s="13"/>
      <c r="E80" s="13"/>
      <c r="F80" s="13"/>
    </row>
    <row r="81" ht="33" hidden="1" customHeight="1" spans="1:6">
      <c r="A81" s="14" t="s">
        <v>159</v>
      </c>
      <c r="B81" s="14" t="s">
        <v>160</v>
      </c>
      <c r="C81" s="15">
        <v>3</v>
      </c>
      <c r="D81" s="15"/>
      <c r="E81" s="16"/>
      <c r="F81" s="16"/>
    </row>
    <row r="82" ht="33" hidden="1" customHeight="1" spans="1:6">
      <c r="A82" s="14" t="s">
        <v>161</v>
      </c>
      <c r="B82" s="14" t="s">
        <v>162</v>
      </c>
      <c r="C82" s="15">
        <v>3</v>
      </c>
      <c r="D82" s="15"/>
      <c r="E82" s="16"/>
      <c r="F82" s="16"/>
    </row>
    <row r="83" ht="33" hidden="1" customHeight="1" spans="1:6">
      <c r="A83" s="14" t="s">
        <v>163</v>
      </c>
      <c r="B83" s="14" t="s">
        <v>164</v>
      </c>
      <c r="C83" s="15">
        <v>8</v>
      </c>
      <c r="D83" s="15"/>
      <c r="E83" s="16"/>
      <c r="F83" s="16"/>
    </row>
    <row r="84" ht="33" hidden="1" customHeight="1" spans="1:6">
      <c r="A84" s="14" t="s">
        <v>165</v>
      </c>
      <c r="B84" s="14" t="s">
        <v>166</v>
      </c>
      <c r="C84" s="15">
        <v>3</v>
      </c>
      <c r="D84" s="15"/>
      <c r="E84" s="16"/>
      <c r="F84" s="16"/>
    </row>
    <row r="85" s="1" customFormat="1" ht="33" hidden="1" customHeight="1" spans="1:6">
      <c r="A85" s="10" t="s">
        <v>167</v>
      </c>
      <c r="B85" s="10" t="s">
        <v>168</v>
      </c>
      <c r="C85" s="13">
        <f>SUM(C86:C92)</f>
        <v>26</v>
      </c>
      <c r="D85" s="13"/>
      <c r="E85" s="13"/>
      <c r="F85" s="13"/>
    </row>
    <row r="86" ht="33" hidden="1" customHeight="1" spans="1:6">
      <c r="A86" s="14" t="s">
        <v>169</v>
      </c>
      <c r="B86" s="14" t="s">
        <v>170</v>
      </c>
      <c r="C86" s="15"/>
      <c r="D86" s="15"/>
      <c r="E86" s="16"/>
      <c r="F86" s="16"/>
    </row>
    <row r="87" ht="33" hidden="1" customHeight="1" spans="1:6">
      <c r="A87" s="14" t="s">
        <v>171</v>
      </c>
      <c r="B87" s="14" t="s">
        <v>172</v>
      </c>
      <c r="C87" s="15">
        <v>5</v>
      </c>
      <c r="D87" s="15"/>
      <c r="E87" s="16"/>
      <c r="F87" s="16"/>
    </row>
    <row r="88" ht="33" hidden="1" customHeight="1" spans="1:6">
      <c r="A88" s="14" t="s">
        <v>173</v>
      </c>
      <c r="B88" s="14" t="s">
        <v>174</v>
      </c>
      <c r="C88" s="15"/>
      <c r="D88" s="15"/>
      <c r="E88" s="16"/>
      <c r="F88" s="16"/>
    </row>
    <row r="89" ht="33" hidden="1" customHeight="1" spans="1:6">
      <c r="A89" s="14" t="s">
        <v>175</v>
      </c>
      <c r="B89" s="14" t="s">
        <v>176</v>
      </c>
      <c r="C89" s="15">
        <v>9</v>
      </c>
      <c r="D89" s="15"/>
      <c r="E89" s="16"/>
      <c r="F89" s="16"/>
    </row>
    <row r="90" ht="33" hidden="1" customHeight="1" spans="1:6">
      <c r="A90" s="14" t="s">
        <v>177</v>
      </c>
      <c r="B90" s="14" t="s">
        <v>178</v>
      </c>
      <c r="C90" s="15">
        <v>11</v>
      </c>
      <c r="D90" s="15"/>
      <c r="E90" s="16"/>
      <c r="F90" s="16"/>
    </row>
    <row r="91" ht="33" hidden="1" customHeight="1" spans="1:6">
      <c r="A91" s="14" t="s">
        <v>179</v>
      </c>
      <c r="B91" s="14" t="s">
        <v>180</v>
      </c>
      <c r="C91" s="15">
        <v>1</v>
      </c>
      <c r="D91" s="15"/>
      <c r="E91" s="16"/>
      <c r="F91" s="16"/>
    </row>
    <row r="92" ht="33" hidden="1" customHeight="1" spans="1:6">
      <c r="A92" s="14"/>
      <c r="B92" s="14" t="s">
        <v>181</v>
      </c>
      <c r="C92" s="15"/>
      <c r="D92" s="15"/>
      <c r="E92" s="16"/>
      <c r="F92" s="16"/>
    </row>
    <row r="93" s="1" customFormat="1" ht="33" hidden="1" customHeight="1" spans="1:6">
      <c r="A93" s="10" t="s">
        <v>182</v>
      </c>
      <c r="B93" s="10" t="s">
        <v>183</v>
      </c>
      <c r="C93" s="13">
        <f>SUM(C94:C104)</f>
        <v>52</v>
      </c>
      <c r="D93" s="13"/>
      <c r="E93" s="13"/>
      <c r="F93" s="13"/>
    </row>
    <row r="94" ht="33" hidden="1" customHeight="1" spans="1:6">
      <c r="A94" s="14" t="s">
        <v>184</v>
      </c>
      <c r="B94" s="14" t="s">
        <v>185</v>
      </c>
      <c r="C94" s="15"/>
      <c r="D94" s="15"/>
      <c r="E94" s="16"/>
      <c r="F94" s="16"/>
    </row>
    <row r="95" ht="33" hidden="1" customHeight="1" spans="1:6">
      <c r="A95" s="14" t="s">
        <v>186</v>
      </c>
      <c r="B95" s="14" t="s">
        <v>187</v>
      </c>
      <c r="C95" s="15">
        <v>2</v>
      </c>
      <c r="D95" s="15"/>
      <c r="E95" s="16"/>
      <c r="F95" s="16"/>
    </row>
    <row r="96" ht="33" hidden="1" customHeight="1" spans="1:6">
      <c r="A96" s="14" t="s">
        <v>188</v>
      </c>
      <c r="B96" s="14" t="s">
        <v>189</v>
      </c>
      <c r="C96" s="15">
        <v>9</v>
      </c>
      <c r="D96" s="15"/>
      <c r="E96" s="16"/>
      <c r="F96" s="16"/>
    </row>
    <row r="97" ht="33" hidden="1" customHeight="1" spans="1:6">
      <c r="A97" s="14" t="s">
        <v>190</v>
      </c>
      <c r="B97" s="14" t="s">
        <v>191</v>
      </c>
      <c r="C97" s="15">
        <v>5</v>
      </c>
      <c r="D97" s="15"/>
      <c r="E97" s="16"/>
      <c r="F97" s="16"/>
    </row>
    <row r="98" ht="33" hidden="1" customHeight="1" spans="1:6">
      <c r="A98" s="14" t="s">
        <v>192</v>
      </c>
      <c r="B98" s="14" t="s">
        <v>193</v>
      </c>
      <c r="C98" s="15">
        <v>3</v>
      </c>
      <c r="D98" s="15"/>
      <c r="E98" s="16"/>
      <c r="F98" s="16"/>
    </row>
    <row r="99" ht="33" hidden="1" customHeight="1" spans="1:6">
      <c r="A99" s="14" t="s">
        <v>194</v>
      </c>
      <c r="B99" s="14" t="s">
        <v>195</v>
      </c>
      <c r="C99" s="15">
        <v>3</v>
      </c>
      <c r="D99" s="15"/>
      <c r="E99" s="16"/>
      <c r="F99" s="16"/>
    </row>
    <row r="100" ht="33" hidden="1" customHeight="1" spans="1:6">
      <c r="A100" s="14" t="s">
        <v>196</v>
      </c>
      <c r="B100" s="14" t="s">
        <v>197</v>
      </c>
      <c r="C100" s="15">
        <v>10</v>
      </c>
      <c r="D100" s="15"/>
      <c r="E100" s="16"/>
      <c r="F100" s="16"/>
    </row>
    <row r="101" ht="33" hidden="1" customHeight="1" spans="1:6">
      <c r="A101" s="14" t="s">
        <v>198</v>
      </c>
      <c r="B101" s="14" t="s">
        <v>199</v>
      </c>
      <c r="C101" s="15">
        <v>1</v>
      </c>
      <c r="D101" s="15"/>
      <c r="E101" s="16"/>
      <c r="F101" s="16"/>
    </row>
    <row r="102" ht="33" hidden="1" customHeight="1" spans="1:6">
      <c r="A102" s="14" t="s">
        <v>200</v>
      </c>
      <c r="B102" s="14" t="s">
        <v>201</v>
      </c>
      <c r="C102" s="15">
        <v>1</v>
      </c>
      <c r="D102" s="15"/>
      <c r="E102" s="16"/>
      <c r="F102" s="16"/>
    </row>
    <row r="103" ht="33" hidden="1" customHeight="1" spans="1:6">
      <c r="A103" s="14" t="s">
        <v>202</v>
      </c>
      <c r="B103" s="14" t="s">
        <v>203</v>
      </c>
      <c r="C103" s="15">
        <v>6</v>
      </c>
      <c r="D103" s="15"/>
      <c r="E103" s="16"/>
      <c r="F103" s="16"/>
    </row>
    <row r="104" ht="33" hidden="1" customHeight="1" spans="1:6">
      <c r="A104" s="14" t="s">
        <v>204</v>
      </c>
      <c r="B104" s="14" t="s">
        <v>205</v>
      </c>
      <c r="C104" s="15">
        <v>12</v>
      </c>
      <c r="D104" s="15"/>
      <c r="E104" s="16"/>
      <c r="F104" s="16"/>
    </row>
    <row r="105" ht="33" customHeight="1" spans="1:6">
      <c r="A105" s="14"/>
      <c r="B105" s="10" t="s">
        <v>206</v>
      </c>
      <c r="C105" s="17" t="s">
        <v>207</v>
      </c>
      <c r="D105" s="17"/>
      <c r="E105" s="18">
        <v>400</v>
      </c>
      <c r="F105" s="16"/>
    </row>
    <row r="106" ht="22.5" customHeight="1" spans="1:6">
      <c r="A106" s="14"/>
      <c r="B106" s="15" t="s">
        <v>208</v>
      </c>
      <c r="C106" s="19" t="s">
        <v>209</v>
      </c>
      <c r="D106" s="20"/>
      <c r="E106" s="21">
        <f>SUM(E107:E126)</f>
        <v>40</v>
      </c>
      <c r="F106" s="22"/>
    </row>
    <row r="107" s="2" customFormat="1" ht="22.5" customHeight="1" spans="1:7">
      <c r="A107" s="23"/>
      <c r="B107" s="15">
        <v>201</v>
      </c>
      <c r="C107" s="24" t="s">
        <v>210</v>
      </c>
      <c r="D107" s="24" t="s">
        <v>211</v>
      </c>
      <c r="E107" s="25">
        <v>2</v>
      </c>
      <c r="F107" s="26"/>
      <c r="G107" s="27"/>
    </row>
    <row r="108" s="2" customFormat="1" ht="22.5" customHeight="1" spans="1:7">
      <c r="A108" s="23"/>
      <c r="B108" s="15">
        <v>202</v>
      </c>
      <c r="C108" s="24" t="s">
        <v>212</v>
      </c>
      <c r="D108" s="24" t="s">
        <v>211</v>
      </c>
      <c r="E108" s="25">
        <v>2</v>
      </c>
      <c r="F108" s="26"/>
      <c r="G108" s="27"/>
    </row>
    <row r="109" s="2" customFormat="1" ht="22.5" customHeight="1" spans="1:7">
      <c r="A109" s="23"/>
      <c r="B109" s="15">
        <v>203</v>
      </c>
      <c r="C109" s="24" t="s">
        <v>213</v>
      </c>
      <c r="D109" s="24" t="s">
        <v>211</v>
      </c>
      <c r="E109" s="25">
        <v>2</v>
      </c>
      <c r="F109" s="26"/>
      <c r="G109" s="27"/>
    </row>
    <row r="110" s="2" customFormat="1" ht="22.5" customHeight="1" spans="1:7">
      <c r="A110" s="23"/>
      <c r="B110" s="15">
        <v>204</v>
      </c>
      <c r="C110" s="24" t="s">
        <v>214</v>
      </c>
      <c r="D110" s="24" t="s">
        <v>215</v>
      </c>
      <c r="E110" s="25">
        <v>2</v>
      </c>
      <c r="F110" s="26"/>
      <c r="G110" s="27"/>
    </row>
    <row r="111" s="2" customFormat="1" ht="22.5" customHeight="1" spans="1:7">
      <c r="A111" s="23"/>
      <c r="B111" s="15">
        <v>205</v>
      </c>
      <c r="C111" s="24" t="s">
        <v>216</v>
      </c>
      <c r="D111" s="24" t="s">
        <v>215</v>
      </c>
      <c r="E111" s="25">
        <v>2</v>
      </c>
      <c r="F111" s="26"/>
      <c r="G111" s="27"/>
    </row>
    <row r="112" s="2" customFormat="1" ht="22.5" customHeight="1" spans="1:7">
      <c r="A112" s="23"/>
      <c r="B112" s="15">
        <v>206</v>
      </c>
      <c r="C112" s="24" t="s">
        <v>217</v>
      </c>
      <c r="D112" s="24" t="s">
        <v>218</v>
      </c>
      <c r="E112" s="25">
        <v>2</v>
      </c>
      <c r="F112" s="26"/>
      <c r="G112" s="27"/>
    </row>
    <row r="113" s="2" customFormat="1" ht="22.5" customHeight="1" spans="1:7">
      <c r="A113" s="23"/>
      <c r="B113" s="15">
        <v>207</v>
      </c>
      <c r="C113" s="24" t="s">
        <v>219</v>
      </c>
      <c r="D113" s="24" t="s">
        <v>220</v>
      </c>
      <c r="E113" s="25">
        <v>2</v>
      </c>
      <c r="F113" s="26"/>
      <c r="G113" s="27"/>
    </row>
    <row r="114" s="2" customFormat="1" ht="22.5" customHeight="1" spans="1:7">
      <c r="A114" s="23"/>
      <c r="B114" s="15">
        <v>208</v>
      </c>
      <c r="C114" s="24" t="s">
        <v>221</v>
      </c>
      <c r="D114" s="24" t="s">
        <v>222</v>
      </c>
      <c r="E114" s="25">
        <v>2</v>
      </c>
      <c r="F114" s="26"/>
      <c r="G114" s="27"/>
    </row>
    <row r="115" s="2" customFormat="1" ht="22.5" customHeight="1" spans="1:7">
      <c r="A115" s="23"/>
      <c r="B115" s="15">
        <v>209</v>
      </c>
      <c r="C115" s="24" t="s">
        <v>223</v>
      </c>
      <c r="D115" s="24" t="s">
        <v>224</v>
      </c>
      <c r="E115" s="25">
        <v>2</v>
      </c>
      <c r="F115" s="26"/>
      <c r="G115" s="27"/>
    </row>
    <row r="116" s="2" customFormat="1" ht="22.5" customHeight="1" spans="1:7">
      <c r="A116" s="23"/>
      <c r="B116" s="15">
        <v>210</v>
      </c>
      <c r="C116" s="24" t="s">
        <v>225</v>
      </c>
      <c r="D116" s="24" t="s">
        <v>226</v>
      </c>
      <c r="E116" s="25">
        <v>2</v>
      </c>
      <c r="F116" s="26"/>
      <c r="G116" s="27"/>
    </row>
    <row r="117" s="2" customFormat="1" ht="22.5" customHeight="1" spans="1:7">
      <c r="A117" s="23"/>
      <c r="B117" s="15">
        <v>211</v>
      </c>
      <c r="C117" s="24" t="s">
        <v>227</v>
      </c>
      <c r="D117" s="24" t="s">
        <v>228</v>
      </c>
      <c r="E117" s="25">
        <v>2</v>
      </c>
      <c r="F117" s="26"/>
      <c r="G117" s="27"/>
    </row>
    <row r="118" s="2" customFormat="1" ht="22.5" customHeight="1" spans="1:7">
      <c r="A118" s="23"/>
      <c r="B118" s="15">
        <v>212</v>
      </c>
      <c r="C118" s="24" t="s">
        <v>229</v>
      </c>
      <c r="D118" s="24" t="s">
        <v>230</v>
      </c>
      <c r="E118" s="25">
        <v>2</v>
      </c>
      <c r="F118" s="26"/>
      <c r="G118" s="27"/>
    </row>
    <row r="119" s="2" customFormat="1" ht="22.5" customHeight="1" spans="1:7">
      <c r="A119" s="23"/>
      <c r="B119" s="15">
        <v>213</v>
      </c>
      <c r="C119" s="24" t="s">
        <v>231</v>
      </c>
      <c r="D119" s="24" t="s">
        <v>232</v>
      </c>
      <c r="E119" s="25">
        <v>2</v>
      </c>
      <c r="F119" s="26"/>
      <c r="G119" s="27"/>
    </row>
    <row r="120" s="2" customFormat="1" ht="22.5" customHeight="1" spans="1:7">
      <c r="A120" s="23"/>
      <c r="B120" s="15">
        <v>214</v>
      </c>
      <c r="C120" s="24" t="s">
        <v>233</v>
      </c>
      <c r="D120" s="24" t="s">
        <v>234</v>
      </c>
      <c r="E120" s="25">
        <v>2</v>
      </c>
      <c r="F120" s="26"/>
      <c r="G120" s="27"/>
    </row>
    <row r="121" s="2" customFormat="1" ht="22.5" customHeight="1" spans="1:7">
      <c r="A121" s="23"/>
      <c r="B121" s="15">
        <v>215</v>
      </c>
      <c r="C121" s="24" t="s">
        <v>235</v>
      </c>
      <c r="D121" s="24" t="s">
        <v>236</v>
      </c>
      <c r="E121" s="25">
        <v>2</v>
      </c>
      <c r="F121" s="26"/>
      <c r="G121" s="27"/>
    </row>
    <row r="122" s="2" customFormat="1" ht="22.5" customHeight="1" spans="1:7">
      <c r="A122" s="23"/>
      <c r="B122" s="15">
        <v>216</v>
      </c>
      <c r="C122" s="24" t="s">
        <v>237</v>
      </c>
      <c r="D122" s="24" t="s">
        <v>238</v>
      </c>
      <c r="E122" s="25">
        <v>2</v>
      </c>
      <c r="F122" s="26"/>
      <c r="G122" s="27"/>
    </row>
    <row r="123" s="2" customFormat="1" ht="22.5" customHeight="1" spans="1:7">
      <c r="A123" s="23"/>
      <c r="B123" s="15">
        <v>217</v>
      </c>
      <c r="C123" s="24" t="s">
        <v>239</v>
      </c>
      <c r="D123" s="24" t="s">
        <v>240</v>
      </c>
      <c r="E123" s="25">
        <v>2</v>
      </c>
      <c r="F123" s="26"/>
      <c r="G123" s="27"/>
    </row>
    <row r="124" s="2" customFormat="1" ht="22.5" customHeight="1" spans="1:7">
      <c r="A124" s="23"/>
      <c r="B124" s="15">
        <v>218</v>
      </c>
      <c r="C124" s="24" t="s">
        <v>241</v>
      </c>
      <c r="D124" s="24" t="s">
        <v>242</v>
      </c>
      <c r="E124" s="25">
        <v>2</v>
      </c>
      <c r="F124" s="26"/>
      <c r="G124" s="27"/>
    </row>
    <row r="125" s="2" customFormat="1" ht="22.5" customHeight="1" spans="1:7">
      <c r="A125" s="23"/>
      <c r="B125" s="15">
        <v>219</v>
      </c>
      <c r="C125" s="24" t="s">
        <v>243</v>
      </c>
      <c r="D125" s="24" t="s">
        <v>244</v>
      </c>
      <c r="E125" s="25">
        <v>2</v>
      </c>
      <c r="F125" s="26"/>
      <c r="G125" s="27"/>
    </row>
    <row r="126" s="2" customFormat="1" ht="22.5" customHeight="1" spans="1:7">
      <c r="A126" s="23"/>
      <c r="B126" s="15">
        <v>220</v>
      </c>
      <c r="C126" s="24" t="s">
        <v>245</v>
      </c>
      <c r="D126" s="24" t="s">
        <v>246</v>
      </c>
      <c r="E126" s="25">
        <v>2</v>
      </c>
      <c r="F126" s="26"/>
      <c r="G126" s="27"/>
    </row>
    <row r="127" s="2" customFormat="1" ht="22.5" customHeight="1" spans="1:7">
      <c r="A127" s="23"/>
      <c r="B127" s="11" t="s">
        <v>247</v>
      </c>
      <c r="C127" s="28" t="s">
        <v>248</v>
      </c>
      <c r="D127" s="28"/>
      <c r="E127" s="29">
        <f>SUM(E128:E144)</f>
        <v>34</v>
      </c>
      <c r="F127" s="26"/>
      <c r="G127" s="27"/>
    </row>
    <row r="128" s="2" customFormat="1" ht="22.5" customHeight="1" spans="1:7">
      <c r="A128" s="23"/>
      <c r="B128" s="15">
        <v>221</v>
      </c>
      <c r="C128" s="24" t="s">
        <v>249</v>
      </c>
      <c r="D128" s="24" t="s">
        <v>250</v>
      </c>
      <c r="E128" s="25">
        <v>2</v>
      </c>
      <c r="F128" s="26"/>
      <c r="G128" s="27"/>
    </row>
    <row r="129" s="2" customFormat="1" ht="22.5" customHeight="1" spans="1:7">
      <c r="A129" s="23"/>
      <c r="B129" s="15">
        <v>222</v>
      </c>
      <c r="C129" s="24" t="s">
        <v>251</v>
      </c>
      <c r="D129" s="24" t="s">
        <v>252</v>
      </c>
      <c r="E129" s="25">
        <v>2</v>
      </c>
      <c r="F129" s="26"/>
      <c r="G129" s="27"/>
    </row>
    <row r="130" s="2" customFormat="1" ht="22.5" customHeight="1" spans="1:7">
      <c r="A130" s="23"/>
      <c r="B130" s="15">
        <v>223</v>
      </c>
      <c r="C130" s="24" t="s">
        <v>253</v>
      </c>
      <c r="D130" s="24" t="s">
        <v>254</v>
      </c>
      <c r="E130" s="25">
        <v>2</v>
      </c>
      <c r="F130" s="26"/>
      <c r="G130" s="27"/>
    </row>
    <row r="131" s="2" customFormat="1" ht="22.5" customHeight="1" spans="1:7">
      <c r="A131" s="23"/>
      <c r="B131" s="15">
        <v>224</v>
      </c>
      <c r="C131" s="24" t="s">
        <v>255</v>
      </c>
      <c r="D131" s="24" t="s">
        <v>256</v>
      </c>
      <c r="E131" s="25">
        <v>2</v>
      </c>
      <c r="F131" s="26"/>
      <c r="G131" s="27"/>
    </row>
    <row r="132" s="2" customFormat="1" ht="22.5" customHeight="1" spans="1:7">
      <c r="A132" s="23"/>
      <c r="B132" s="15">
        <v>225</v>
      </c>
      <c r="C132" s="24" t="s">
        <v>257</v>
      </c>
      <c r="D132" s="24" t="s">
        <v>258</v>
      </c>
      <c r="E132" s="25">
        <v>2</v>
      </c>
      <c r="F132" s="26"/>
      <c r="G132" s="27"/>
    </row>
    <row r="133" s="2" customFormat="1" ht="22.5" customHeight="1" spans="1:7">
      <c r="A133" s="23"/>
      <c r="B133" s="15">
        <v>226</v>
      </c>
      <c r="C133" s="24" t="s">
        <v>259</v>
      </c>
      <c r="D133" s="24" t="s">
        <v>260</v>
      </c>
      <c r="E133" s="25">
        <v>2</v>
      </c>
      <c r="F133" s="26"/>
      <c r="G133" s="27"/>
    </row>
    <row r="134" s="2" customFormat="1" ht="22.5" customHeight="1" spans="1:7">
      <c r="A134" s="23"/>
      <c r="B134" s="15">
        <v>227</v>
      </c>
      <c r="C134" s="24" t="s">
        <v>261</v>
      </c>
      <c r="D134" s="24" t="s">
        <v>262</v>
      </c>
      <c r="E134" s="25">
        <v>2</v>
      </c>
      <c r="F134" s="26"/>
      <c r="G134" s="27"/>
    </row>
    <row r="135" s="2" customFormat="1" ht="22.5" customHeight="1" spans="1:7">
      <c r="A135" s="23"/>
      <c r="B135" s="15">
        <v>228</v>
      </c>
      <c r="C135" s="24" t="s">
        <v>263</v>
      </c>
      <c r="D135" s="24" t="s">
        <v>264</v>
      </c>
      <c r="E135" s="25">
        <v>2</v>
      </c>
      <c r="F135" s="26"/>
      <c r="G135" s="27"/>
    </row>
    <row r="136" s="2" customFormat="1" ht="22.5" customHeight="1" spans="1:7">
      <c r="A136" s="23"/>
      <c r="B136" s="15">
        <v>229</v>
      </c>
      <c r="C136" s="24" t="s">
        <v>265</v>
      </c>
      <c r="D136" s="24" t="s">
        <v>266</v>
      </c>
      <c r="E136" s="25">
        <v>2</v>
      </c>
      <c r="F136" s="26"/>
      <c r="G136" s="27"/>
    </row>
    <row r="137" s="2" customFormat="1" ht="22.5" customHeight="1" spans="1:7">
      <c r="A137" s="23"/>
      <c r="B137" s="15">
        <v>230</v>
      </c>
      <c r="C137" s="24" t="s">
        <v>267</v>
      </c>
      <c r="D137" s="24" t="s">
        <v>268</v>
      </c>
      <c r="E137" s="25">
        <v>2</v>
      </c>
      <c r="F137" s="26"/>
      <c r="G137" s="27"/>
    </row>
    <row r="138" s="2" customFormat="1" ht="22.5" customHeight="1" spans="1:7">
      <c r="A138" s="23"/>
      <c r="B138" s="15">
        <v>231</v>
      </c>
      <c r="C138" s="24" t="s">
        <v>269</v>
      </c>
      <c r="D138" s="24" t="s">
        <v>270</v>
      </c>
      <c r="E138" s="25">
        <v>2</v>
      </c>
      <c r="F138" s="26"/>
      <c r="G138" s="27"/>
    </row>
    <row r="139" s="2" customFormat="1" ht="22.5" customHeight="1" spans="1:7">
      <c r="A139" s="23"/>
      <c r="B139" s="15">
        <v>232</v>
      </c>
      <c r="C139" s="24" t="s">
        <v>271</v>
      </c>
      <c r="D139" s="24" t="s">
        <v>272</v>
      </c>
      <c r="E139" s="25">
        <v>2</v>
      </c>
      <c r="F139" s="26"/>
      <c r="G139" s="27"/>
    </row>
    <row r="140" s="2" customFormat="1" ht="22.5" customHeight="1" spans="1:7">
      <c r="A140" s="23"/>
      <c r="B140" s="15">
        <v>233</v>
      </c>
      <c r="C140" s="24" t="s">
        <v>273</v>
      </c>
      <c r="D140" s="24" t="s">
        <v>274</v>
      </c>
      <c r="E140" s="25">
        <v>2</v>
      </c>
      <c r="F140" s="26"/>
      <c r="G140" s="27"/>
    </row>
    <row r="141" s="2" customFormat="1" ht="22.5" customHeight="1" spans="1:7">
      <c r="A141" s="23"/>
      <c r="B141" s="15">
        <v>234</v>
      </c>
      <c r="C141" s="24" t="s">
        <v>275</v>
      </c>
      <c r="D141" s="24" t="s">
        <v>276</v>
      </c>
      <c r="E141" s="25">
        <v>2</v>
      </c>
      <c r="F141" s="26"/>
      <c r="G141" s="27"/>
    </row>
    <row r="142" s="2" customFormat="1" ht="22.5" customHeight="1" spans="1:7">
      <c r="A142" s="23"/>
      <c r="B142" s="15">
        <v>235</v>
      </c>
      <c r="C142" s="24" t="s">
        <v>277</v>
      </c>
      <c r="D142" s="24" t="s">
        <v>278</v>
      </c>
      <c r="E142" s="25">
        <v>2</v>
      </c>
      <c r="F142" s="26"/>
      <c r="G142" s="27"/>
    </row>
    <row r="143" s="2" customFormat="1" ht="22.5" customHeight="1" spans="1:7">
      <c r="A143" s="23"/>
      <c r="B143" s="15">
        <v>236</v>
      </c>
      <c r="C143" s="24" t="s">
        <v>279</v>
      </c>
      <c r="D143" s="24" t="s">
        <v>280</v>
      </c>
      <c r="E143" s="25">
        <v>2</v>
      </c>
      <c r="F143" s="26"/>
      <c r="G143" s="27"/>
    </row>
    <row r="144" s="2" customFormat="1" ht="22.5" customHeight="1" spans="1:7">
      <c r="A144" s="23"/>
      <c r="B144" s="15">
        <v>237</v>
      </c>
      <c r="C144" s="24" t="s">
        <v>281</v>
      </c>
      <c r="D144" s="24" t="s">
        <v>282</v>
      </c>
      <c r="E144" s="25">
        <v>2</v>
      </c>
      <c r="F144" s="26"/>
      <c r="G144" s="27"/>
    </row>
    <row r="145" s="2" customFormat="1" ht="22.5" customHeight="1" spans="1:7">
      <c r="A145" s="23"/>
      <c r="B145" s="11" t="s">
        <v>283</v>
      </c>
      <c r="C145" s="28" t="s">
        <v>284</v>
      </c>
      <c r="D145" s="28"/>
      <c r="E145" s="29">
        <f>SUM(E146:E158)</f>
        <v>26</v>
      </c>
      <c r="F145" s="26"/>
      <c r="G145" s="27"/>
    </row>
    <row r="146" s="2" customFormat="1" ht="22.5" customHeight="1" spans="1:7">
      <c r="A146" s="23"/>
      <c r="B146" s="30">
        <v>238</v>
      </c>
      <c r="C146" s="24" t="s">
        <v>285</v>
      </c>
      <c r="D146" s="24" t="s">
        <v>286</v>
      </c>
      <c r="E146" s="25">
        <v>2</v>
      </c>
      <c r="F146" s="26"/>
      <c r="G146" s="27"/>
    </row>
    <row r="147" s="2" customFormat="1" ht="22.5" customHeight="1" spans="1:7">
      <c r="A147" s="23"/>
      <c r="B147" s="30">
        <v>239</v>
      </c>
      <c r="C147" s="24" t="s">
        <v>287</v>
      </c>
      <c r="D147" s="24" t="s">
        <v>288</v>
      </c>
      <c r="E147" s="25">
        <v>2</v>
      </c>
      <c r="F147" s="26"/>
      <c r="G147" s="27"/>
    </row>
    <row r="148" s="2" customFormat="1" ht="22.5" customHeight="1" spans="1:7">
      <c r="A148" s="23"/>
      <c r="B148" s="30">
        <v>240</v>
      </c>
      <c r="C148" s="24" t="s">
        <v>289</v>
      </c>
      <c r="D148" s="24" t="s">
        <v>290</v>
      </c>
      <c r="E148" s="25">
        <v>2</v>
      </c>
      <c r="F148" s="26"/>
      <c r="G148" s="27"/>
    </row>
    <row r="149" s="2" customFormat="1" ht="22.5" customHeight="1" spans="1:7">
      <c r="A149" s="23"/>
      <c r="B149" s="30">
        <v>241</v>
      </c>
      <c r="C149" s="24" t="s">
        <v>291</v>
      </c>
      <c r="D149" s="24" t="s">
        <v>292</v>
      </c>
      <c r="E149" s="25">
        <v>2</v>
      </c>
      <c r="F149" s="26"/>
      <c r="G149" s="27"/>
    </row>
    <row r="150" s="2" customFormat="1" ht="22.5" customHeight="1" spans="1:7">
      <c r="A150" s="23"/>
      <c r="B150" s="30">
        <v>242</v>
      </c>
      <c r="C150" s="24" t="s">
        <v>293</v>
      </c>
      <c r="D150" s="24" t="s">
        <v>294</v>
      </c>
      <c r="E150" s="25">
        <v>2</v>
      </c>
      <c r="F150" s="26"/>
      <c r="G150" s="27"/>
    </row>
    <row r="151" s="2" customFormat="1" ht="22.5" customHeight="1" spans="1:7">
      <c r="A151" s="23"/>
      <c r="B151" s="30">
        <v>243</v>
      </c>
      <c r="C151" s="24" t="s">
        <v>295</v>
      </c>
      <c r="D151" s="24" t="s">
        <v>296</v>
      </c>
      <c r="E151" s="25">
        <v>2</v>
      </c>
      <c r="F151" s="26"/>
      <c r="G151" s="27"/>
    </row>
    <row r="152" s="2" customFormat="1" ht="22.5" customHeight="1" spans="1:7">
      <c r="A152" s="23"/>
      <c r="B152" s="30">
        <v>244</v>
      </c>
      <c r="C152" s="24" t="s">
        <v>297</v>
      </c>
      <c r="D152" s="24" t="s">
        <v>298</v>
      </c>
      <c r="E152" s="25">
        <v>2</v>
      </c>
      <c r="F152" s="26"/>
      <c r="G152" s="27"/>
    </row>
    <row r="153" s="2" customFormat="1" ht="22.5" customHeight="1" spans="1:7">
      <c r="A153" s="23"/>
      <c r="B153" s="30">
        <v>245</v>
      </c>
      <c r="C153" s="24" t="s">
        <v>299</v>
      </c>
      <c r="D153" s="24" t="s">
        <v>300</v>
      </c>
      <c r="E153" s="25">
        <v>2</v>
      </c>
      <c r="F153" s="26"/>
      <c r="G153" s="27"/>
    </row>
    <row r="154" s="2" customFormat="1" ht="22.5" customHeight="1" spans="1:7">
      <c r="A154" s="23"/>
      <c r="B154" s="30">
        <v>246</v>
      </c>
      <c r="C154" s="24" t="s">
        <v>301</v>
      </c>
      <c r="D154" s="24" t="s">
        <v>302</v>
      </c>
      <c r="E154" s="25">
        <v>2</v>
      </c>
      <c r="F154" s="26"/>
      <c r="G154" s="27"/>
    </row>
    <row r="155" s="2" customFormat="1" ht="22.5" customHeight="1" spans="1:7">
      <c r="A155" s="23"/>
      <c r="B155" s="30">
        <v>247</v>
      </c>
      <c r="C155" s="24" t="s">
        <v>303</v>
      </c>
      <c r="D155" s="24" t="s">
        <v>304</v>
      </c>
      <c r="E155" s="25">
        <v>2</v>
      </c>
      <c r="F155" s="26"/>
      <c r="G155" s="27"/>
    </row>
    <row r="156" s="2" customFormat="1" ht="22.5" customHeight="1" spans="1:7">
      <c r="A156" s="23"/>
      <c r="B156" s="30">
        <v>248</v>
      </c>
      <c r="C156" s="24" t="s">
        <v>305</v>
      </c>
      <c r="D156" s="24" t="s">
        <v>304</v>
      </c>
      <c r="E156" s="25">
        <v>2</v>
      </c>
      <c r="F156" s="26"/>
      <c r="G156" s="27"/>
    </row>
    <row r="157" s="2" customFormat="1" ht="22.5" customHeight="1" spans="1:7">
      <c r="A157" s="23"/>
      <c r="B157" s="30">
        <v>249</v>
      </c>
      <c r="C157" s="24" t="s">
        <v>293</v>
      </c>
      <c r="D157" s="24" t="s">
        <v>304</v>
      </c>
      <c r="E157" s="25">
        <v>2</v>
      </c>
      <c r="F157" s="26"/>
      <c r="G157" s="27"/>
    </row>
    <row r="158" s="2" customFormat="1" ht="22.5" customHeight="1" spans="1:7">
      <c r="A158" s="23"/>
      <c r="B158" s="30">
        <v>250</v>
      </c>
      <c r="C158" s="24" t="s">
        <v>306</v>
      </c>
      <c r="D158" s="24" t="s">
        <v>307</v>
      </c>
      <c r="E158" s="25">
        <v>2</v>
      </c>
      <c r="F158" s="26"/>
      <c r="G158" s="27"/>
    </row>
    <row r="159" s="2" customFormat="1" ht="22.5" customHeight="1" spans="1:7">
      <c r="A159" s="23"/>
      <c r="B159" s="31" t="s">
        <v>308</v>
      </c>
      <c r="C159" s="28" t="s">
        <v>309</v>
      </c>
      <c r="D159" s="28"/>
      <c r="E159" s="29">
        <f>SUM(E160:E179)</f>
        <v>40</v>
      </c>
      <c r="F159" s="26"/>
      <c r="G159" s="27"/>
    </row>
    <row r="160" s="2" customFormat="1" ht="22.5" customHeight="1" spans="1:7">
      <c r="A160" s="23"/>
      <c r="B160" s="30">
        <v>251</v>
      </c>
      <c r="C160" s="24" t="s">
        <v>310</v>
      </c>
      <c r="D160" s="24" t="s">
        <v>311</v>
      </c>
      <c r="E160" s="25">
        <v>2</v>
      </c>
      <c r="F160" s="26"/>
      <c r="G160" s="27"/>
    </row>
    <row r="161" s="2" customFormat="1" ht="22.5" customHeight="1" spans="1:7">
      <c r="A161" s="23"/>
      <c r="B161" s="30">
        <v>252</v>
      </c>
      <c r="C161" s="24" t="s">
        <v>312</v>
      </c>
      <c r="D161" s="24" t="s">
        <v>313</v>
      </c>
      <c r="E161" s="25">
        <v>2</v>
      </c>
      <c r="F161" s="26"/>
      <c r="G161" s="27"/>
    </row>
    <row r="162" s="2" customFormat="1" ht="22.5" customHeight="1" spans="1:7">
      <c r="A162" s="23"/>
      <c r="B162" s="30">
        <v>253</v>
      </c>
      <c r="C162" s="24" t="s">
        <v>314</v>
      </c>
      <c r="D162" s="24" t="s">
        <v>315</v>
      </c>
      <c r="E162" s="25">
        <v>2</v>
      </c>
      <c r="F162" s="26"/>
      <c r="G162" s="27"/>
    </row>
    <row r="163" s="2" customFormat="1" ht="22.5" customHeight="1" spans="1:7">
      <c r="A163" s="23"/>
      <c r="B163" s="30">
        <v>254</v>
      </c>
      <c r="C163" s="24" t="s">
        <v>316</v>
      </c>
      <c r="D163" s="24" t="s">
        <v>317</v>
      </c>
      <c r="E163" s="25">
        <v>2</v>
      </c>
      <c r="F163" s="26"/>
      <c r="G163" s="27"/>
    </row>
    <row r="164" s="2" customFormat="1" ht="22.5" customHeight="1" spans="1:7">
      <c r="A164" s="23"/>
      <c r="B164" s="30">
        <v>255</v>
      </c>
      <c r="C164" s="24" t="s">
        <v>318</v>
      </c>
      <c r="D164" s="24" t="s">
        <v>319</v>
      </c>
      <c r="E164" s="25">
        <v>2</v>
      </c>
      <c r="F164" s="26"/>
      <c r="G164" s="27"/>
    </row>
    <row r="165" s="2" customFormat="1" ht="22.5" customHeight="1" spans="1:7">
      <c r="A165" s="23"/>
      <c r="B165" s="30">
        <v>256</v>
      </c>
      <c r="C165" s="24" t="s">
        <v>320</v>
      </c>
      <c r="D165" s="24" t="s">
        <v>321</v>
      </c>
      <c r="E165" s="25">
        <v>2</v>
      </c>
      <c r="F165" s="26"/>
      <c r="G165" s="27"/>
    </row>
    <row r="166" s="2" customFormat="1" ht="22.5" customHeight="1" spans="1:7">
      <c r="A166" s="23"/>
      <c r="B166" s="30">
        <v>257</v>
      </c>
      <c r="C166" s="24" t="s">
        <v>322</v>
      </c>
      <c r="D166" s="24" t="s">
        <v>323</v>
      </c>
      <c r="E166" s="25">
        <v>2</v>
      </c>
      <c r="F166" s="26"/>
      <c r="G166" s="27"/>
    </row>
    <row r="167" s="2" customFormat="1" ht="22.5" customHeight="1" spans="1:7">
      <c r="A167" s="23"/>
      <c r="B167" s="30">
        <v>258</v>
      </c>
      <c r="C167" s="24" t="s">
        <v>324</v>
      </c>
      <c r="D167" s="24" t="s">
        <v>325</v>
      </c>
      <c r="E167" s="25">
        <v>2</v>
      </c>
      <c r="F167" s="26"/>
      <c r="G167" s="27"/>
    </row>
    <row r="168" s="2" customFormat="1" ht="22.5" customHeight="1" spans="1:7">
      <c r="A168" s="23"/>
      <c r="B168" s="30">
        <v>259</v>
      </c>
      <c r="C168" s="24" t="s">
        <v>326</v>
      </c>
      <c r="D168" s="24" t="s">
        <v>327</v>
      </c>
      <c r="E168" s="25">
        <v>2</v>
      </c>
      <c r="F168" s="26"/>
      <c r="G168" s="27"/>
    </row>
    <row r="169" s="2" customFormat="1" ht="22.5" customHeight="1" spans="1:7">
      <c r="A169" s="23"/>
      <c r="B169" s="30">
        <v>260</v>
      </c>
      <c r="C169" s="24" t="s">
        <v>320</v>
      </c>
      <c r="D169" s="24" t="s">
        <v>328</v>
      </c>
      <c r="E169" s="25">
        <v>2</v>
      </c>
      <c r="F169" s="26"/>
      <c r="G169" s="27"/>
    </row>
    <row r="170" s="2" customFormat="1" ht="22.5" customHeight="1" spans="1:7">
      <c r="A170" s="23"/>
      <c r="B170" s="30">
        <v>261</v>
      </c>
      <c r="C170" s="24" t="s">
        <v>329</v>
      </c>
      <c r="D170" s="24" t="s">
        <v>330</v>
      </c>
      <c r="E170" s="25">
        <v>2</v>
      </c>
      <c r="F170" s="26"/>
      <c r="G170" s="27"/>
    </row>
    <row r="171" s="2" customFormat="1" ht="22.5" customHeight="1" spans="1:7">
      <c r="A171" s="23"/>
      <c r="B171" s="30">
        <v>262</v>
      </c>
      <c r="C171" s="24" t="s">
        <v>331</v>
      </c>
      <c r="D171" s="24" t="s">
        <v>332</v>
      </c>
      <c r="E171" s="25">
        <v>2</v>
      </c>
      <c r="F171" s="26"/>
      <c r="G171" s="27"/>
    </row>
    <row r="172" s="2" customFormat="1" ht="22.5" customHeight="1" spans="1:7">
      <c r="A172" s="23"/>
      <c r="B172" s="30">
        <v>263</v>
      </c>
      <c r="C172" s="24" t="s">
        <v>333</v>
      </c>
      <c r="D172" s="24" t="s">
        <v>334</v>
      </c>
      <c r="E172" s="25">
        <v>2</v>
      </c>
      <c r="F172" s="26"/>
      <c r="G172" s="27"/>
    </row>
    <row r="173" s="2" customFormat="1" ht="22.5" customHeight="1" spans="1:7">
      <c r="A173" s="23"/>
      <c r="B173" s="30">
        <v>264</v>
      </c>
      <c r="C173" s="24" t="s">
        <v>335</v>
      </c>
      <c r="D173" s="24" t="s">
        <v>336</v>
      </c>
      <c r="E173" s="25">
        <v>2</v>
      </c>
      <c r="F173" s="26"/>
      <c r="G173" s="27"/>
    </row>
    <row r="174" s="2" customFormat="1" ht="22.5" customHeight="1" spans="1:7">
      <c r="A174" s="23"/>
      <c r="B174" s="30">
        <v>265</v>
      </c>
      <c r="C174" s="24" t="s">
        <v>337</v>
      </c>
      <c r="D174" s="24" t="s">
        <v>338</v>
      </c>
      <c r="E174" s="25">
        <v>2</v>
      </c>
      <c r="F174" s="26"/>
      <c r="G174" s="27"/>
    </row>
    <row r="175" s="2" customFormat="1" ht="22.5" customHeight="1" spans="1:7">
      <c r="A175" s="23"/>
      <c r="B175" s="30">
        <v>266</v>
      </c>
      <c r="C175" s="24" t="s">
        <v>335</v>
      </c>
      <c r="D175" s="24" t="s">
        <v>339</v>
      </c>
      <c r="E175" s="25">
        <v>2</v>
      </c>
      <c r="F175" s="26"/>
      <c r="G175" s="27"/>
    </row>
    <row r="176" s="2" customFormat="1" ht="22.5" customHeight="1" spans="1:7">
      <c r="A176" s="23"/>
      <c r="B176" s="30">
        <v>267</v>
      </c>
      <c r="C176" s="24" t="s">
        <v>340</v>
      </c>
      <c r="D176" s="24" t="s">
        <v>341</v>
      </c>
      <c r="E176" s="25">
        <v>2</v>
      </c>
      <c r="F176" s="26"/>
      <c r="G176" s="27"/>
    </row>
    <row r="177" s="2" customFormat="1" ht="22.5" customHeight="1" spans="1:7">
      <c r="A177" s="23"/>
      <c r="B177" s="30">
        <v>268</v>
      </c>
      <c r="C177" s="24" t="s">
        <v>342</v>
      </c>
      <c r="D177" s="24" t="s">
        <v>343</v>
      </c>
      <c r="E177" s="25">
        <v>2</v>
      </c>
      <c r="F177" s="26"/>
      <c r="G177" s="27"/>
    </row>
    <row r="178" s="2" customFormat="1" ht="22.5" customHeight="1" spans="1:7">
      <c r="A178" s="23"/>
      <c r="B178" s="30">
        <v>269</v>
      </c>
      <c r="C178" s="24" t="s">
        <v>344</v>
      </c>
      <c r="D178" s="24" t="s">
        <v>345</v>
      </c>
      <c r="E178" s="25">
        <v>2</v>
      </c>
      <c r="F178" s="26"/>
      <c r="G178" s="27"/>
    </row>
    <row r="179" s="2" customFormat="1" ht="22.5" customHeight="1" spans="1:7">
      <c r="A179" s="23"/>
      <c r="B179" s="30">
        <v>270</v>
      </c>
      <c r="C179" s="24" t="s">
        <v>346</v>
      </c>
      <c r="D179" s="24" t="s">
        <v>347</v>
      </c>
      <c r="E179" s="25">
        <v>2</v>
      </c>
      <c r="F179" s="26"/>
      <c r="G179" s="27"/>
    </row>
    <row r="180" s="2" customFormat="1" ht="22.5" customHeight="1" spans="1:7">
      <c r="A180" s="23"/>
      <c r="B180" s="31" t="s">
        <v>348</v>
      </c>
      <c r="C180" s="28" t="s">
        <v>349</v>
      </c>
      <c r="D180" s="28"/>
      <c r="E180" s="29">
        <f>SUM(E181:E202)</f>
        <v>44</v>
      </c>
      <c r="F180" s="26"/>
      <c r="G180" s="27"/>
    </row>
    <row r="181" s="2" customFormat="1" ht="22.5" customHeight="1" spans="1:7">
      <c r="A181" s="23"/>
      <c r="B181" s="30">
        <v>271</v>
      </c>
      <c r="C181" s="24" t="s">
        <v>350</v>
      </c>
      <c r="D181" s="24" t="s">
        <v>351</v>
      </c>
      <c r="E181" s="25">
        <v>2</v>
      </c>
      <c r="F181" s="26"/>
      <c r="G181" s="27"/>
    </row>
    <row r="182" s="2" customFormat="1" ht="22.5" customHeight="1" spans="1:7">
      <c r="A182" s="23"/>
      <c r="B182" s="30">
        <v>272</v>
      </c>
      <c r="C182" s="24" t="s">
        <v>352</v>
      </c>
      <c r="D182" s="24" t="s">
        <v>353</v>
      </c>
      <c r="E182" s="25">
        <v>2</v>
      </c>
      <c r="F182" s="26"/>
      <c r="G182" s="27"/>
    </row>
    <row r="183" s="2" customFormat="1" ht="22.5" customHeight="1" spans="1:7">
      <c r="A183" s="23"/>
      <c r="B183" s="30">
        <v>273</v>
      </c>
      <c r="C183" s="24" t="s">
        <v>354</v>
      </c>
      <c r="D183" s="24" t="s">
        <v>355</v>
      </c>
      <c r="E183" s="25">
        <v>2</v>
      </c>
      <c r="F183" s="26"/>
      <c r="G183" s="27"/>
    </row>
    <row r="184" s="2" customFormat="1" ht="22.5" customHeight="1" spans="1:7">
      <c r="A184" s="23"/>
      <c r="B184" s="30">
        <v>274</v>
      </c>
      <c r="C184" s="24" t="s">
        <v>356</v>
      </c>
      <c r="D184" s="24" t="s">
        <v>357</v>
      </c>
      <c r="E184" s="25">
        <v>2</v>
      </c>
      <c r="F184" s="26"/>
      <c r="G184" s="27"/>
    </row>
    <row r="185" s="2" customFormat="1" ht="22.5" customHeight="1" spans="1:7">
      <c r="A185" s="23"/>
      <c r="B185" s="30">
        <v>275</v>
      </c>
      <c r="C185" s="24" t="s">
        <v>335</v>
      </c>
      <c r="D185" s="24" t="s">
        <v>358</v>
      </c>
      <c r="E185" s="25">
        <v>2</v>
      </c>
      <c r="F185" s="26"/>
      <c r="G185" s="27"/>
    </row>
    <row r="186" s="2" customFormat="1" ht="22.5" customHeight="1" spans="1:7">
      <c r="A186" s="23"/>
      <c r="B186" s="30">
        <v>276</v>
      </c>
      <c r="C186" s="24" t="s">
        <v>243</v>
      </c>
      <c r="D186" s="24" t="s">
        <v>359</v>
      </c>
      <c r="E186" s="25">
        <v>2</v>
      </c>
      <c r="F186" s="26"/>
      <c r="G186" s="27"/>
    </row>
    <row r="187" s="2" customFormat="1" ht="22.5" customHeight="1" spans="1:7">
      <c r="A187" s="23"/>
      <c r="B187" s="30">
        <v>277</v>
      </c>
      <c r="C187" s="24" t="s">
        <v>360</v>
      </c>
      <c r="D187" s="24" t="s">
        <v>361</v>
      </c>
      <c r="E187" s="25">
        <v>2</v>
      </c>
      <c r="F187" s="26"/>
      <c r="G187" s="27"/>
    </row>
    <row r="188" s="2" customFormat="1" ht="22.5" customHeight="1" spans="1:7">
      <c r="A188" s="23"/>
      <c r="B188" s="30">
        <v>278</v>
      </c>
      <c r="C188" s="24" t="s">
        <v>362</v>
      </c>
      <c r="D188" s="24" t="s">
        <v>363</v>
      </c>
      <c r="E188" s="25">
        <v>2</v>
      </c>
      <c r="F188" s="26"/>
      <c r="G188" s="27"/>
    </row>
    <row r="189" s="2" customFormat="1" ht="22.5" customHeight="1" spans="1:7">
      <c r="A189" s="23"/>
      <c r="B189" s="30">
        <v>279</v>
      </c>
      <c r="C189" s="24" t="s">
        <v>364</v>
      </c>
      <c r="D189" s="24" t="s">
        <v>365</v>
      </c>
      <c r="E189" s="25">
        <v>2</v>
      </c>
      <c r="F189" s="26"/>
      <c r="G189" s="27"/>
    </row>
    <row r="190" s="2" customFormat="1" ht="22.5" customHeight="1" spans="1:7">
      <c r="A190" s="23"/>
      <c r="B190" s="30">
        <v>280</v>
      </c>
      <c r="C190" s="24" t="s">
        <v>366</v>
      </c>
      <c r="D190" s="24" t="s">
        <v>367</v>
      </c>
      <c r="E190" s="25">
        <v>2</v>
      </c>
      <c r="F190" s="26"/>
      <c r="G190" s="27"/>
    </row>
    <row r="191" s="2" customFormat="1" ht="22.5" customHeight="1" spans="1:7">
      <c r="A191" s="23"/>
      <c r="B191" s="30">
        <v>281</v>
      </c>
      <c r="C191" s="24" t="s">
        <v>368</v>
      </c>
      <c r="D191" s="24" t="s">
        <v>369</v>
      </c>
      <c r="E191" s="25">
        <v>2</v>
      </c>
      <c r="F191" s="26"/>
      <c r="G191" s="27"/>
    </row>
    <row r="192" s="2" customFormat="1" ht="22.5" customHeight="1" spans="1:7">
      <c r="A192" s="23"/>
      <c r="B192" s="30">
        <v>282</v>
      </c>
      <c r="C192" s="24" t="s">
        <v>370</v>
      </c>
      <c r="D192" s="24" t="s">
        <v>371</v>
      </c>
      <c r="E192" s="25">
        <v>2</v>
      </c>
      <c r="F192" s="26"/>
      <c r="G192" s="27"/>
    </row>
    <row r="193" s="2" customFormat="1" ht="22.5" customHeight="1" spans="1:7">
      <c r="A193" s="23"/>
      <c r="B193" s="30">
        <v>283</v>
      </c>
      <c r="C193" s="24" t="s">
        <v>372</v>
      </c>
      <c r="D193" s="24" t="s">
        <v>373</v>
      </c>
      <c r="E193" s="25">
        <v>2</v>
      </c>
      <c r="F193" s="26"/>
      <c r="G193" s="27"/>
    </row>
    <row r="194" s="2" customFormat="1" ht="22.5" customHeight="1" spans="1:7">
      <c r="A194" s="23"/>
      <c r="B194" s="30">
        <v>284</v>
      </c>
      <c r="C194" s="24" t="s">
        <v>374</v>
      </c>
      <c r="D194" s="24" t="s">
        <v>375</v>
      </c>
      <c r="E194" s="25">
        <v>2</v>
      </c>
      <c r="F194" s="26"/>
      <c r="G194" s="27"/>
    </row>
    <row r="195" s="2" customFormat="1" ht="22.5" customHeight="1" spans="1:7">
      <c r="A195" s="23"/>
      <c r="B195" s="30">
        <v>285</v>
      </c>
      <c r="C195" s="24" t="s">
        <v>376</v>
      </c>
      <c r="D195" s="24" t="s">
        <v>377</v>
      </c>
      <c r="E195" s="25">
        <v>2</v>
      </c>
      <c r="F195" s="26"/>
      <c r="G195" s="27"/>
    </row>
    <row r="196" s="2" customFormat="1" ht="22.5" customHeight="1" spans="1:7">
      <c r="A196" s="23"/>
      <c r="B196" s="30">
        <v>286</v>
      </c>
      <c r="C196" s="24" t="s">
        <v>378</v>
      </c>
      <c r="D196" s="24" t="s">
        <v>379</v>
      </c>
      <c r="E196" s="25">
        <v>2</v>
      </c>
      <c r="F196" s="26"/>
      <c r="G196" s="27"/>
    </row>
    <row r="197" s="2" customFormat="1" ht="22.5" customHeight="1" spans="1:7">
      <c r="A197" s="23"/>
      <c r="B197" s="30">
        <v>287</v>
      </c>
      <c r="C197" s="24" t="s">
        <v>380</v>
      </c>
      <c r="D197" s="24" t="s">
        <v>381</v>
      </c>
      <c r="E197" s="25">
        <v>2</v>
      </c>
      <c r="F197" s="26"/>
      <c r="G197" s="27"/>
    </row>
    <row r="198" s="2" customFormat="1" ht="22.5" customHeight="1" spans="1:7">
      <c r="A198" s="23"/>
      <c r="B198" s="30">
        <v>288</v>
      </c>
      <c r="C198" s="24" t="s">
        <v>382</v>
      </c>
      <c r="D198" s="24" t="s">
        <v>383</v>
      </c>
      <c r="E198" s="25">
        <v>2</v>
      </c>
      <c r="F198" s="26"/>
      <c r="G198" s="27"/>
    </row>
    <row r="199" s="2" customFormat="1" ht="22.5" customHeight="1" spans="1:7">
      <c r="A199" s="23"/>
      <c r="B199" s="30">
        <v>289</v>
      </c>
      <c r="C199" s="24" t="s">
        <v>384</v>
      </c>
      <c r="D199" s="24" t="s">
        <v>385</v>
      </c>
      <c r="E199" s="25">
        <v>2</v>
      </c>
      <c r="F199" s="26"/>
      <c r="G199" s="27"/>
    </row>
    <row r="200" s="2" customFormat="1" ht="22.5" customHeight="1" spans="1:7">
      <c r="A200" s="23"/>
      <c r="B200" s="30">
        <v>290</v>
      </c>
      <c r="C200" s="24" t="s">
        <v>386</v>
      </c>
      <c r="D200" s="24" t="s">
        <v>387</v>
      </c>
      <c r="E200" s="25">
        <v>2</v>
      </c>
      <c r="F200" s="26"/>
      <c r="G200" s="27"/>
    </row>
    <row r="201" s="2" customFormat="1" ht="22.5" customHeight="1" spans="1:7">
      <c r="A201" s="23"/>
      <c r="B201" s="30">
        <v>291</v>
      </c>
      <c r="C201" s="24" t="s">
        <v>388</v>
      </c>
      <c r="D201" s="24" t="s">
        <v>389</v>
      </c>
      <c r="E201" s="25">
        <v>2</v>
      </c>
      <c r="F201" s="26"/>
      <c r="G201" s="27"/>
    </row>
    <row r="202" s="2" customFormat="1" ht="22.5" customHeight="1" spans="1:7">
      <c r="A202" s="23"/>
      <c r="B202" s="30">
        <v>292</v>
      </c>
      <c r="C202" s="24" t="s">
        <v>390</v>
      </c>
      <c r="D202" s="24" t="s">
        <v>391</v>
      </c>
      <c r="E202" s="25">
        <v>2</v>
      </c>
      <c r="F202" s="26"/>
      <c r="G202" s="27"/>
    </row>
    <row r="203" s="2" customFormat="1" ht="22.5" customHeight="1" spans="1:7">
      <c r="A203" s="23"/>
      <c r="B203" s="31" t="s">
        <v>392</v>
      </c>
      <c r="C203" s="28" t="s">
        <v>393</v>
      </c>
      <c r="D203" s="28"/>
      <c r="E203" s="29">
        <f>SUM(E204:E215)</f>
        <v>24</v>
      </c>
      <c r="F203" s="26"/>
      <c r="G203" s="27"/>
    </row>
    <row r="204" s="2" customFormat="1" ht="22.5" customHeight="1" spans="1:7">
      <c r="A204" s="23"/>
      <c r="B204" s="30">
        <v>293</v>
      </c>
      <c r="C204" s="24" t="s">
        <v>394</v>
      </c>
      <c r="D204" s="24" t="s">
        <v>395</v>
      </c>
      <c r="E204" s="25">
        <v>2</v>
      </c>
      <c r="F204" s="26"/>
      <c r="G204" s="27"/>
    </row>
    <row r="205" s="2" customFormat="1" ht="22.5" customHeight="1" spans="1:7">
      <c r="A205" s="23"/>
      <c r="B205" s="30">
        <v>294</v>
      </c>
      <c r="C205" s="24" t="s">
        <v>396</v>
      </c>
      <c r="D205" s="24" t="s">
        <v>397</v>
      </c>
      <c r="E205" s="25">
        <v>2</v>
      </c>
      <c r="F205" s="26"/>
      <c r="G205" s="27"/>
    </row>
    <row r="206" s="2" customFormat="1" ht="22.5" customHeight="1" spans="1:7">
      <c r="A206" s="23"/>
      <c r="B206" s="30">
        <v>295</v>
      </c>
      <c r="C206" s="24" t="s">
        <v>398</v>
      </c>
      <c r="D206" s="24" t="s">
        <v>399</v>
      </c>
      <c r="E206" s="25">
        <v>2</v>
      </c>
      <c r="F206" s="26"/>
      <c r="G206" s="27"/>
    </row>
    <row r="207" s="2" customFormat="1" ht="22.5" customHeight="1" spans="1:7">
      <c r="A207" s="23"/>
      <c r="B207" s="30">
        <v>296</v>
      </c>
      <c r="C207" s="24" t="s">
        <v>400</v>
      </c>
      <c r="D207" s="24" t="s">
        <v>401</v>
      </c>
      <c r="E207" s="25">
        <v>2</v>
      </c>
      <c r="F207" s="26"/>
      <c r="G207" s="27"/>
    </row>
    <row r="208" s="2" customFormat="1" ht="22.5" customHeight="1" spans="1:7">
      <c r="A208" s="23"/>
      <c r="B208" s="30">
        <v>297</v>
      </c>
      <c r="C208" s="24" t="s">
        <v>402</v>
      </c>
      <c r="D208" s="24" t="s">
        <v>403</v>
      </c>
      <c r="E208" s="25">
        <v>2</v>
      </c>
      <c r="F208" s="26"/>
      <c r="G208" s="27"/>
    </row>
    <row r="209" s="2" customFormat="1" ht="22.5" customHeight="1" spans="1:7">
      <c r="A209" s="23"/>
      <c r="B209" s="30">
        <v>298</v>
      </c>
      <c r="C209" s="24" t="s">
        <v>404</v>
      </c>
      <c r="D209" s="24" t="s">
        <v>405</v>
      </c>
      <c r="E209" s="25">
        <v>2</v>
      </c>
      <c r="F209" s="26"/>
      <c r="G209" s="27"/>
    </row>
    <row r="210" s="2" customFormat="1" ht="22.5" customHeight="1" spans="1:7">
      <c r="A210" s="23"/>
      <c r="B210" s="30">
        <v>299</v>
      </c>
      <c r="C210" s="24" t="s">
        <v>406</v>
      </c>
      <c r="D210" s="24" t="s">
        <v>407</v>
      </c>
      <c r="E210" s="25">
        <v>2</v>
      </c>
      <c r="F210" s="26"/>
      <c r="G210" s="27"/>
    </row>
    <row r="211" s="2" customFormat="1" ht="22.5" customHeight="1" spans="1:7">
      <c r="A211" s="23"/>
      <c r="B211" s="30">
        <v>300</v>
      </c>
      <c r="C211" s="24" t="s">
        <v>408</v>
      </c>
      <c r="D211" s="24" t="s">
        <v>409</v>
      </c>
      <c r="E211" s="25">
        <v>2</v>
      </c>
      <c r="F211" s="26"/>
      <c r="G211" s="27"/>
    </row>
    <row r="212" s="2" customFormat="1" ht="22.5" customHeight="1" spans="1:7">
      <c r="A212" s="23"/>
      <c r="B212" s="30">
        <v>301</v>
      </c>
      <c r="C212" s="24" t="s">
        <v>410</v>
      </c>
      <c r="D212" s="24" t="s">
        <v>411</v>
      </c>
      <c r="E212" s="25">
        <v>2</v>
      </c>
      <c r="F212" s="26"/>
      <c r="G212" s="27"/>
    </row>
    <row r="213" s="2" customFormat="1" ht="22.5" customHeight="1" spans="1:7">
      <c r="A213" s="23"/>
      <c r="B213" s="30">
        <v>302</v>
      </c>
      <c r="C213" s="24" t="s">
        <v>412</v>
      </c>
      <c r="D213" s="24" t="s">
        <v>413</v>
      </c>
      <c r="E213" s="25">
        <v>2</v>
      </c>
      <c r="F213" s="26"/>
      <c r="G213" s="27"/>
    </row>
    <row r="214" s="2" customFormat="1" ht="22.5" customHeight="1" spans="1:7">
      <c r="A214" s="23"/>
      <c r="B214" s="30">
        <v>303</v>
      </c>
      <c r="C214" s="24" t="s">
        <v>414</v>
      </c>
      <c r="D214" s="24" t="s">
        <v>401</v>
      </c>
      <c r="E214" s="25">
        <v>2</v>
      </c>
      <c r="F214" s="26"/>
      <c r="G214" s="27"/>
    </row>
    <row r="215" s="2" customFormat="1" ht="22.5" customHeight="1" spans="1:7">
      <c r="A215" s="23"/>
      <c r="B215" s="30">
        <v>304</v>
      </c>
      <c r="C215" s="24" t="s">
        <v>415</v>
      </c>
      <c r="D215" s="24" t="s">
        <v>401</v>
      </c>
      <c r="E215" s="25">
        <v>2</v>
      </c>
      <c r="F215" s="26"/>
      <c r="G215" s="27"/>
    </row>
    <row r="216" s="2" customFormat="1" ht="22.5" customHeight="1" spans="1:7">
      <c r="A216" s="23"/>
      <c r="B216" s="31" t="s">
        <v>416</v>
      </c>
      <c r="C216" s="28" t="s">
        <v>417</v>
      </c>
      <c r="D216" s="28"/>
      <c r="E216" s="29">
        <f>SUM(E217:E226)</f>
        <v>20</v>
      </c>
      <c r="F216" s="26"/>
      <c r="G216" s="27"/>
    </row>
    <row r="217" s="2" customFormat="1" ht="22.5" customHeight="1" spans="1:7">
      <c r="A217" s="23"/>
      <c r="B217" s="30">
        <v>305</v>
      </c>
      <c r="C217" s="24" t="s">
        <v>320</v>
      </c>
      <c r="D217" s="24" t="s">
        <v>418</v>
      </c>
      <c r="E217" s="25">
        <v>2</v>
      </c>
      <c r="F217" s="26"/>
      <c r="G217" s="27"/>
    </row>
    <row r="218" s="2" customFormat="1" ht="22.5" customHeight="1" spans="1:7">
      <c r="A218" s="23"/>
      <c r="B218" s="30">
        <v>306</v>
      </c>
      <c r="C218" s="24" t="s">
        <v>419</v>
      </c>
      <c r="D218" s="24" t="s">
        <v>420</v>
      </c>
      <c r="E218" s="25">
        <v>2</v>
      </c>
      <c r="F218" s="26"/>
      <c r="G218" s="27"/>
    </row>
    <row r="219" s="2" customFormat="1" ht="22.5" customHeight="1" spans="1:7">
      <c r="A219" s="23"/>
      <c r="B219" s="30">
        <v>307</v>
      </c>
      <c r="C219" s="24" t="s">
        <v>421</v>
      </c>
      <c r="D219" s="24" t="s">
        <v>422</v>
      </c>
      <c r="E219" s="25">
        <v>2</v>
      </c>
      <c r="F219" s="26"/>
      <c r="G219" s="27"/>
    </row>
    <row r="220" s="2" customFormat="1" ht="22.5" customHeight="1" spans="1:7">
      <c r="A220" s="23"/>
      <c r="B220" s="30">
        <v>308</v>
      </c>
      <c r="C220" s="24" t="s">
        <v>423</v>
      </c>
      <c r="D220" s="24" t="s">
        <v>422</v>
      </c>
      <c r="E220" s="25">
        <v>2</v>
      </c>
      <c r="F220" s="26"/>
      <c r="G220" s="27"/>
    </row>
    <row r="221" s="2" customFormat="1" ht="22.5" customHeight="1" spans="1:7">
      <c r="A221" s="23"/>
      <c r="B221" s="30">
        <v>309</v>
      </c>
      <c r="C221" s="24" t="s">
        <v>424</v>
      </c>
      <c r="D221" s="24" t="s">
        <v>422</v>
      </c>
      <c r="E221" s="25">
        <v>2</v>
      </c>
      <c r="F221" s="26"/>
      <c r="G221" s="27"/>
    </row>
    <row r="222" s="2" customFormat="1" ht="22.5" customHeight="1" spans="1:7">
      <c r="A222" s="23"/>
      <c r="B222" s="30">
        <v>310</v>
      </c>
      <c r="C222" s="24" t="s">
        <v>425</v>
      </c>
      <c r="D222" s="24" t="s">
        <v>426</v>
      </c>
      <c r="E222" s="25">
        <v>2</v>
      </c>
      <c r="F222" s="26"/>
      <c r="G222" s="27"/>
    </row>
    <row r="223" s="2" customFormat="1" ht="22.5" customHeight="1" spans="1:7">
      <c r="A223" s="23"/>
      <c r="B223" s="30">
        <v>311</v>
      </c>
      <c r="C223" s="24" t="s">
        <v>427</v>
      </c>
      <c r="D223" s="24" t="s">
        <v>426</v>
      </c>
      <c r="E223" s="25">
        <v>2</v>
      </c>
      <c r="F223" s="26"/>
      <c r="G223" s="27"/>
    </row>
    <row r="224" s="2" customFormat="1" ht="22.5" customHeight="1" spans="1:7">
      <c r="A224" s="23"/>
      <c r="B224" s="30">
        <v>312</v>
      </c>
      <c r="C224" s="24" t="s">
        <v>428</v>
      </c>
      <c r="D224" s="24" t="s">
        <v>429</v>
      </c>
      <c r="E224" s="25">
        <v>2</v>
      </c>
      <c r="F224" s="26"/>
      <c r="G224" s="27"/>
    </row>
    <row r="225" s="2" customFormat="1" ht="22.5" customHeight="1" spans="1:7">
      <c r="A225" s="23"/>
      <c r="B225" s="30">
        <v>313</v>
      </c>
      <c r="C225" s="24" t="s">
        <v>430</v>
      </c>
      <c r="D225" s="24" t="s">
        <v>422</v>
      </c>
      <c r="E225" s="25">
        <v>2</v>
      </c>
      <c r="F225" s="26"/>
      <c r="G225" s="27"/>
    </row>
    <row r="226" s="2" customFormat="1" ht="22.5" customHeight="1" spans="1:7">
      <c r="A226" s="23"/>
      <c r="B226" s="30">
        <v>314</v>
      </c>
      <c r="C226" s="24" t="s">
        <v>431</v>
      </c>
      <c r="D226" s="24" t="s">
        <v>422</v>
      </c>
      <c r="E226" s="25">
        <v>2</v>
      </c>
      <c r="F226" s="26"/>
      <c r="G226" s="27"/>
    </row>
    <row r="227" s="2" customFormat="1" ht="22.5" customHeight="1" spans="1:7">
      <c r="A227" s="23"/>
      <c r="B227" s="31" t="s">
        <v>432</v>
      </c>
      <c r="C227" s="28" t="s">
        <v>433</v>
      </c>
      <c r="D227" s="28"/>
      <c r="E227" s="29">
        <f>SUM(E228:E234)</f>
        <v>14</v>
      </c>
      <c r="F227" s="26"/>
      <c r="G227" s="27"/>
    </row>
    <row r="228" s="2" customFormat="1" ht="22.5" customHeight="1" spans="1:7">
      <c r="A228" s="23"/>
      <c r="B228" s="30">
        <v>315</v>
      </c>
      <c r="C228" s="24" t="s">
        <v>434</v>
      </c>
      <c r="D228" s="24" t="s">
        <v>435</v>
      </c>
      <c r="E228" s="25">
        <v>2</v>
      </c>
      <c r="F228" s="26"/>
      <c r="G228" s="27"/>
    </row>
    <row r="229" s="2" customFormat="1" ht="22.5" customHeight="1" spans="1:7">
      <c r="A229" s="23"/>
      <c r="B229" s="30">
        <v>316</v>
      </c>
      <c r="C229" s="24" t="s">
        <v>436</v>
      </c>
      <c r="D229" s="24" t="s">
        <v>435</v>
      </c>
      <c r="E229" s="25">
        <v>2</v>
      </c>
      <c r="F229" s="26"/>
      <c r="G229" s="27"/>
    </row>
    <row r="230" s="2" customFormat="1" ht="22.5" customHeight="1" spans="1:7">
      <c r="A230" s="23"/>
      <c r="B230" s="30">
        <v>317</v>
      </c>
      <c r="C230" s="24" t="s">
        <v>437</v>
      </c>
      <c r="D230" s="24" t="s">
        <v>438</v>
      </c>
      <c r="E230" s="25">
        <v>2</v>
      </c>
      <c r="F230" s="26"/>
      <c r="G230" s="27"/>
    </row>
    <row r="231" s="2" customFormat="1" ht="22.5" customHeight="1" spans="1:7">
      <c r="A231" s="23"/>
      <c r="B231" s="30">
        <v>318</v>
      </c>
      <c r="C231" s="24" t="s">
        <v>439</v>
      </c>
      <c r="D231" s="24" t="s">
        <v>440</v>
      </c>
      <c r="E231" s="25">
        <v>2</v>
      </c>
      <c r="F231" s="26"/>
      <c r="G231" s="27"/>
    </row>
    <row r="232" s="2" customFormat="1" ht="22.5" customHeight="1" spans="1:7">
      <c r="A232" s="23"/>
      <c r="B232" s="30">
        <v>319</v>
      </c>
      <c r="C232" s="24" t="s">
        <v>441</v>
      </c>
      <c r="D232" s="24" t="s">
        <v>442</v>
      </c>
      <c r="E232" s="25">
        <v>2</v>
      </c>
      <c r="F232" s="26"/>
      <c r="G232" s="27"/>
    </row>
    <row r="233" s="2" customFormat="1" ht="22.5" customHeight="1" spans="1:7">
      <c r="A233" s="23"/>
      <c r="B233" s="30">
        <v>320</v>
      </c>
      <c r="C233" s="24" t="s">
        <v>443</v>
      </c>
      <c r="D233" s="24" t="s">
        <v>444</v>
      </c>
      <c r="E233" s="25">
        <v>2</v>
      </c>
      <c r="F233" s="26"/>
      <c r="G233" s="27"/>
    </row>
    <row r="234" s="2" customFormat="1" ht="22.5" customHeight="1" spans="1:7">
      <c r="A234" s="23"/>
      <c r="B234" s="30">
        <v>321</v>
      </c>
      <c r="C234" s="24" t="s">
        <v>445</v>
      </c>
      <c r="D234" s="24" t="s">
        <v>446</v>
      </c>
      <c r="E234" s="25">
        <v>2</v>
      </c>
      <c r="F234" s="26"/>
      <c r="G234" s="27"/>
    </row>
    <row r="235" s="2" customFormat="1" ht="22.5" customHeight="1" spans="1:7">
      <c r="A235" s="23"/>
      <c r="B235" s="31" t="s">
        <v>447</v>
      </c>
      <c r="C235" s="28" t="s">
        <v>448</v>
      </c>
      <c r="D235" s="28"/>
      <c r="E235" s="29">
        <v>6</v>
      </c>
      <c r="F235" s="26"/>
      <c r="G235" s="27"/>
    </row>
    <row r="236" s="2" customFormat="1" ht="22.5" customHeight="1" spans="1:7">
      <c r="A236" s="23"/>
      <c r="B236" s="30">
        <v>322</v>
      </c>
      <c r="C236" s="24" t="s">
        <v>449</v>
      </c>
      <c r="D236" s="24" t="s">
        <v>450</v>
      </c>
      <c r="E236" s="25">
        <v>2</v>
      </c>
      <c r="F236" s="26"/>
      <c r="G236" s="27"/>
    </row>
    <row r="237" s="2" customFormat="1" ht="22.5" customHeight="1" spans="1:7">
      <c r="A237" s="23"/>
      <c r="B237" s="30">
        <v>323</v>
      </c>
      <c r="C237" s="24" t="s">
        <v>451</v>
      </c>
      <c r="D237" s="24" t="s">
        <v>450</v>
      </c>
      <c r="E237" s="25">
        <v>2</v>
      </c>
      <c r="F237" s="26"/>
      <c r="G237" s="27"/>
    </row>
    <row r="238" s="2" customFormat="1" ht="22.5" customHeight="1" spans="1:7">
      <c r="A238" s="23"/>
      <c r="B238" s="30">
        <v>324</v>
      </c>
      <c r="C238" s="24" t="s">
        <v>452</v>
      </c>
      <c r="D238" s="24" t="s">
        <v>453</v>
      </c>
      <c r="E238" s="25">
        <v>2</v>
      </c>
      <c r="F238" s="26"/>
      <c r="G238" s="27"/>
    </row>
    <row r="239" s="2" customFormat="1" ht="22.5" customHeight="1" spans="1:7">
      <c r="A239" s="23"/>
      <c r="B239" s="31" t="s">
        <v>454</v>
      </c>
      <c r="C239" s="28" t="s">
        <v>455</v>
      </c>
      <c r="D239" s="28"/>
      <c r="E239" s="29">
        <f>SUM(E240:E250)</f>
        <v>22</v>
      </c>
      <c r="F239" s="26"/>
      <c r="G239" s="27"/>
    </row>
    <row r="240" s="2" customFormat="1" ht="22.5" customHeight="1" spans="1:7">
      <c r="A240" s="23"/>
      <c r="B240" s="30">
        <v>325</v>
      </c>
      <c r="C240" s="24" t="s">
        <v>337</v>
      </c>
      <c r="D240" s="24" t="s">
        <v>456</v>
      </c>
      <c r="E240" s="25">
        <v>2</v>
      </c>
      <c r="F240" s="26"/>
      <c r="G240" s="27"/>
    </row>
    <row r="241" s="2" customFormat="1" ht="22.5" customHeight="1" spans="1:7">
      <c r="A241" s="23"/>
      <c r="B241" s="30">
        <v>326</v>
      </c>
      <c r="C241" s="24" t="s">
        <v>457</v>
      </c>
      <c r="D241" s="24" t="s">
        <v>456</v>
      </c>
      <c r="E241" s="25">
        <v>2</v>
      </c>
      <c r="F241" s="26"/>
      <c r="G241" s="27"/>
    </row>
    <row r="242" s="2" customFormat="1" ht="22.5" customHeight="1" spans="1:7">
      <c r="A242" s="23"/>
      <c r="B242" s="30">
        <v>327</v>
      </c>
      <c r="C242" s="24" t="s">
        <v>239</v>
      </c>
      <c r="D242" s="24" t="s">
        <v>458</v>
      </c>
      <c r="E242" s="25">
        <v>2</v>
      </c>
      <c r="F242" s="26"/>
      <c r="G242" s="27"/>
    </row>
    <row r="243" s="2" customFormat="1" ht="22.5" customHeight="1" spans="1:7">
      <c r="A243" s="23"/>
      <c r="B243" s="30">
        <v>328</v>
      </c>
      <c r="C243" s="24" t="s">
        <v>459</v>
      </c>
      <c r="D243" s="24" t="s">
        <v>460</v>
      </c>
      <c r="E243" s="25">
        <v>2</v>
      </c>
      <c r="F243" s="26"/>
      <c r="G243" s="27"/>
    </row>
    <row r="244" s="2" customFormat="1" ht="22.5" customHeight="1" spans="1:7">
      <c r="A244" s="23"/>
      <c r="B244" s="30">
        <v>329</v>
      </c>
      <c r="C244" s="24" t="s">
        <v>461</v>
      </c>
      <c r="D244" s="24" t="s">
        <v>462</v>
      </c>
      <c r="E244" s="25">
        <v>2</v>
      </c>
      <c r="F244" s="26"/>
      <c r="G244" s="27"/>
    </row>
    <row r="245" s="2" customFormat="1" ht="22.5" customHeight="1" spans="1:7">
      <c r="A245" s="23"/>
      <c r="B245" s="30">
        <v>330</v>
      </c>
      <c r="C245" s="24" t="s">
        <v>463</v>
      </c>
      <c r="D245" s="24" t="s">
        <v>464</v>
      </c>
      <c r="E245" s="25">
        <v>2</v>
      </c>
      <c r="F245" s="26"/>
      <c r="G245" s="27"/>
    </row>
    <row r="246" s="2" customFormat="1" ht="22.5" customHeight="1" spans="1:7">
      <c r="A246" s="23"/>
      <c r="B246" s="30">
        <v>331</v>
      </c>
      <c r="C246" s="24" t="s">
        <v>465</v>
      </c>
      <c r="D246" s="24" t="s">
        <v>466</v>
      </c>
      <c r="E246" s="25">
        <v>2</v>
      </c>
      <c r="F246" s="26"/>
      <c r="G246" s="27"/>
    </row>
    <row r="247" s="2" customFormat="1" ht="22.5" customHeight="1" spans="1:7">
      <c r="A247" s="23"/>
      <c r="B247" s="30">
        <v>332</v>
      </c>
      <c r="C247" s="24" t="s">
        <v>467</v>
      </c>
      <c r="D247" s="24" t="s">
        <v>468</v>
      </c>
      <c r="E247" s="25">
        <v>2</v>
      </c>
      <c r="F247" s="26"/>
      <c r="G247" s="27"/>
    </row>
    <row r="248" s="2" customFormat="1" ht="22.5" customHeight="1" spans="1:7">
      <c r="A248" s="23"/>
      <c r="B248" s="30">
        <v>333</v>
      </c>
      <c r="C248" s="24" t="s">
        <v>469</v>
      </c>
      <c r="D248" s="24" t="s">
        <v>470</v>
      </c>
      <c r="E248" s="25">
        <v>2</v>
      </c>
      <c r="F248" s="26"/>
      <c r="G248" s="27"/>
    </row>
    <row r="249" s="2" customFormat="1" ht="22.5" customHeight="1" spans="1:7">
      <c r="A249" s="23"/>
      <c r="B249" s="30">
        <v>334</v>
      </c>
      <c r="C249" s="24" t="s">
        <v>227</v>
      </c>
      <c r="D249" s="24" t="s">
        <v>471</v>
      </c>
      <c r="E249" s="25">
        <v>2</v>
      </c>
      <c r="F249" s="26"/>
      <c r="G249" s="27"/>
    </row>
    <row r="250" s="2" customFormat="1" ht="22.5" customHeight="1" spans="1:7">
      <c r="A250" s="23"/>
      <c r="B250" s="30">
        <v>335</v>
      </c>
      <c r="C250" s="24" t="s">
        <v>472</v>
      </c>
      <c r="D250" s="24" t="s">
        <v>473</v>
      </c>
      <c r="E250" s="25">
        <v>2</v>
      </c>
      <c r="F250" s="26"/>
      <c r="G250" s="27"/>
    </row>
    <row r="251" s="2" customFormat="1" ht="22.5" customHeight="1" spans="1:7">
      <c r="A251" s="23"/>
      <c r="B251" s="32" t="s">
        <v>474</v>
      </c>
      <c r="C251" s="28" t="s">
        <v>475</v>
      </c>
      <c r="D251" s="28"/>
      <c r="E251" s="29">
        <f>SUM(E252:E260)</f>
        <v>18</v>
      </c>
      <c r="F251" s="26"/>
      <c r="G251" s="27"/>
    </row>
    <row r="252" s="2" customFormat="1" ht="22.5" customHeight="1" spans="1:7">
      <c r="A252" s="23"/>
      <c r="B252" s="30">
        <v>336</v>
      </c>
      <c r="C252" s="24" t="s">
        <v>476</v>
      </c>
      <c r="D252" s="24" t="s">
        <v>477</v>
      </c>
      <c r="E252" s="25">
        <v>2</v>
      </c>
      <c r="F252" s="26"/>
      <c r="G252" s="27"/>
    </row>
    <row r="253" s="2" customFormat="1" ht="22.5" customHeight="1" spans="1:7">
      <c r="A253" s="23"/>
      <c r="B253" s="30">
        <v>337</v>
      </c>
      <c r="C253" s="24" t="s">
        <v>478</v>
      </c>
      <c r="D253" s="24" t="s">
        <v>479</v>
      </c>
      <c r="E253" s="25">
        <v>2</v>
      </c>
      <c r="F253" s="26"/>
      <c r="G253" s="27"/>
    </row>
    <row r="254" s="2" customFormat="1" ht="22.5" customHeight="1" spans="1:7">
      <c r="A254" s="23"/>
      <c r="B254" s="30">
        <v>338</v>
      </c>
      <c r="C254" s="24" t="s">
        <v>480</v>
      </c>
      <c r="D254" s="24" t="s">
        <v>481</v>
      </c>
      <c r="E254" s="25">
        <v>2</v>
      </c>
      <c r="F254" s="26"/>
      <c r="G254" s="27"/>
    </row>
    <row r="255" s="2" customFormat="1" ht="22.5" customHeight="1" spans="1:7">
      <c r="A255" s="23"/>
      <c r="B255" s="30">
        <v>339</v>
      </c>
      <c r="C255" s="24" t="s">
        <v>482</v>
      </c>
      <c r="D255" s="24" t="s">
        <v>481</v>
      </c>
      <c r="E255" s="25">
        <v>2</v>
      </c>
      <c r="F255" s="26"/>
      <c r="G255" s="27"/>
    </row>
    <row r="256" s="2" customFormat="1" ht="22.5" customHeight="1" spans="1:7">
      <c r="A256" s="23"/>
      <c r="B256" s="30">
        <v>340</v>
      </c>
      <c r="C256" s="24" t="s">
        <v>483</v>
      </c>
      <c r="D256" s="24" t="s">
        <v>484</v>
      </c>
      <c r="E256" s="25">
        <v>2</v>
      </c>
      <c r="F256" s="26"/>
      <c r="G256" s="27"/>
    </row>
    <row r="257" s="2" customFormat="1" ht="22.5" customHeight="1" spans="1:7">
      <c r="A257" s="23"/>
      <c r="B257" s="30">
        <v>341</v>
      </c>
      <c r="C257" s="24" t="s">
        <v>483</v>
      </c>
      <c r="D257" s="24" t="s">
        <v>485</v>
      </c>
      <c r="E257" s="25">
        <v>2</v>
      </c>
      <c r="F257" s="26"/>
      <c r="G257" s="27"/>
    </row>
    <row r="258" s="2" customFormat="1" ht="22.5" customHeight="1" spans="1:7">
      <c r="A258" s="23"/>
      <c r="B258" s="30">
        <v>342</v>
      </c>
      <c r="C258" s="24" t="s">
        <v>486</v>
      </c>
      <c r="D258" s="24" t="s">
        <v>487</v>
      </c>
      <c r="E258" s="25">
        <v>2</v>
      </c>
      <c r="F258" s="26"/>
      <c r="G258" s="27"/>
    </row>
    <row r="259" s="2" customFormat="1" ht="22.5" customHeight="1" spans="1:7">
      <c r="A259" s="23"/>
      <c r="B259" s="30">
        <v>343</v>
      </c>
      <c r="C259" s="24" t="s">
        <v>488</v>
      </c>
      <c r="D259" s="24" t="s">
        <v>489</v>
      </c>
      <c r="E259" s="25">
        <v>2</v>
      </c>
      <c r="F259" s="26"/>
      <c r="G259" s="27"/>
    </row>
    <row r="260" s="2" customFormat="1" ht="22.5" customHeight="1" spans="1:7">
      <c r="A260" s="23"/>
      <c r="B260" s="30">
        <v>344</v>
      </c>
      <c r="C260" s="24" t="s">
        <v>490</v>
      </c>
      <c r="D260" s="24" t="s">
        <v>491</v>
      </c>
      <c r="E260" s="25">
        <v>2</v>
      </c>
      <c r="F260" s="26"/>
      <c r="G260" s="27"/>
    </row>
    <row r="261" s="2" customFormat="1" ht="22.5" customHeight="1" spans="1:7">
      <c r="A261" s="23"/>
      <c r="B261" s="32" t="s">
        <v>492</v>
      </c>
      <c r="C261" s="28" t="s">
        <v>493</v>
      </c>
      <c r="D261" s="28"/>
      <c r="E261" s="29">
        <f>SUM(E262:E277)</f>
        <v>32</v>
      </c>
      <c r="F261" s="26"/>
      <c r="G261" s="27"/>
    </row>
    <row r="262" s="2" customFormat="1" ht="22.5" customHeight="1" spans="1:7">
      <c r="A262" s="23"/>
      <c r="B262" s="30">
        <v>345</v>
      </c>
      <c r="C262" s="24" t="s">
        <v>494</v>
      </c>
      <c r="D262" s="24" t="s">
        <v>495</v>
      </c>
      <c r="E262" s="25">
        <v>2</v>
      </c>
      <c r="F262" s="26"/>
      <c r="G262" s="27"/>
    </row>
    <row r="263" s="2" customFormat="1" ht="22.5" customHeight="1" spans="1:7">
      <c r="A263" s="23"/>
      <c r="B263" s="30">
        <v>346</v>
      </c>
      <c r="C263" s="24" t="s">
        <v>496</v>
      </c>
      <c r="D263" s="24" t="s">
        <v>497</v>
      </c>
      <c r="E263" s="25">
        <v>2</v>
      </c>
      <c r="F263" s="26"/>
      <c r="G263" s="27"/>
    </row>
    <row r="264" s="2" customFormat="1" ht="22.5" customHeight="1" spans="1:7">
      <c r="A264" s="23"/>
      <c r="B264" s="30">
        <v>347</v>
      </c>
      <c r="C264" s="24" t="s">
        <v>498</v>
      </c>
      <c r="D264" s="24" t="s">
        <v>499</v>
      </c>
      <c r="E264" s="25">
        <v>2</v>
      </c>
      <c r="F264" s="26"/>
      <c r="G264" s="27"/>
    </row>
    <row r="265" s="2" customFormat="1" ht="22.5" customHeight="1" spans="1:7">
      <c r="A265" s="23"/>
      <c r="B265" s="30">
        <v>348</v>
      </c>
      <c r="C265" s="24" t="s">
        <v>494</v>
      </c>
      <c r="D265" s="24" t="s">
        <v>500</v>
      </c>
      <c r="E265" s="25">
        <v>2</v>
      </c>
      <c r="F265" s="26"/>
      <c r="G265" s="27"/>
    </row>
    <row r="266" s="2" customFormat="1" ht="22.5" customHeight="1" spans="1:7">
      <c r="A266" s="23"/>
      <c r="B266" s="30">
        <v>349</v>
      </c>
      <c r="C266" s="24" t="s">
        <v>501</v>
      </c>
      <c r="D266" s="24" t="s">
        <v>502</v>
      </c>
      <c r="E266" s="25">
        <v>2</v>
      </c>
      <c r="F266" s="26"/>
      <c r="G266" s="27"/>
    </row>
    <row r="267" s="2" customFormat="1" ht="22.5" customHeight="1" spans="1:7">
      <c r="A267" s="23"/>
      <c r="B267" s="30">
        <v>350</v>
      </c>
      <c r="C267" s="24" t="s">
        <v>503</v>
      </c>
      <c r="D267" s="24" t="s">
        <v>504</v>
      </c>
      <c r="E267" s="25">
        <v>2</v>
      </c>
      <c r="F267" s="26"/>
      <c r="G267" s="27"/>
    </row>
    <row r="268" s="2" customFormat="1" ht="22.5" customHeight="1" spans="1:7">
      <c r="A268" s="23"/>
      <c r="B268" s="30">
        <v>351</v>
      </c>
      <c r="C268" s="24" t="s">
        <v>505</v>
      </c>
      <c r="D268" s="24" t="s">
        <v>506</v>
      </c>
      <c r="E268" s="25">
        <v>2</v>
      </c>
      <c r="F268" s="26"/>
      <c r="G268" s="27"/>
    </row>
    <row r="269" s="2" customFormat="1" ht="22.5" customHeight="1" spans="1:7">
      <c r="A269" s="23"/>
      <c r="B269" s="30">
        <v>352</v>
      </c>
      <c r="C269" s="24" t="s">
        <v>507</v>
      </c>
      <c r="D269" s="24" t="s">
        <v>508</v>
      </c>
      <c r="E269" s="25">
        <v>2</v>
      </c>
      <c r="F269" s="26"/>
      <c r="G269" s="27"/>
    </row>
    <row r="270" s="2" customFormat="1" ht="22.5" customHeight="1" spans="1:7">
      <c r="A270" s="23"/>
      <c r="B270" s="30">
        <v>353</v>
      </c>
      <c r="C270" s="24" t="s">
        <v>509</v>
      </c>
      <c r="D270" s="24" t="s">
        <v>510</v>
      </c>
      <c r="E270" s="25">
        <v>2</v>
      </c>
      <c r="F270" s="26"/>
      <c r="G270" s="27"/>
    </row>
    <row r="271" s="2" customFormat="1" ht="22.5" customHeight="1" spans="1:7">
      <c r="A271" s="23"/>
      <c r="B271" s="30">
        <v>354</v>
      </c>
      <c r="C271" s="24" t="s">
        <v>511</v>
      </c>
      <c r="D271" s="24" t="s">
        <v>510</v>
      </c>
      <c r="E271" s="25">
        <v>2</v>
      </c>
      <c r="F271" s="26"/>
      <c r="G271" s="27"/>
    </row>
    <row r="272" s="2" customFormat="1" ht="22.5" customHeight="1" spans="1:7">
      <c r="A272" s="23"/>
      <c r="B272" s="30">
        <v>355</v>
      </c>
      <c r="C272" s="24" t="s">
        <v>512</v>
      </c>
      <c r="D272" s="24" t="s">
        <v>513</v>
      </c>
      <c r="E272" s="25">
        <v>2</v>
      </c>
      <c r="F272" s="26"/>
      <c r="G272" s="27"/>
    </row>
    <row r="273" s="2" customFormat="1" ht="22.5" customHeight="1" spans="1:7">
      <c r="A273" s="23"/>
      <c r="B273" s="30">
        <v>356</v>
      </c>
      <c r="C273" s="24" t="s">
        <v>514</v>
      </c>
      <c r="D273" s="24" t="s">
        <v>515</v>
      </c>
      <c r="E273" s="25">
        <v>2</v>
      </c>
      <c r="F273" s="26"/>
      <c r="G273" s="27"/>
    </row>
    <row r="274" s="2" customFormat="1" ht="22.5" customHeight="1" spans="1:7">
      <c r="A274" s="23"/>
      <c r="B274" s="30">
        <v>357</v>
      </c>
      <c r="C274" s="24" t="s">
        <v>516</v>
      </c>
      <c r="D274" s="24" t="s">
        <v>517</v>
      </c>
      <c r="E274" s="25">
        <v>2</v>
      </c>
      <c r="F274" s="26"/>
      <c r="G274" s="27"/>
    </row>
    <row r="275" s="2" customFormat="1" ht="22.5" customHeight="1" spans="1:7">
      <c r="A275" s="23"/>
      <c r="B275" s="30">
        <v>358</v>
      </c>
      <c r="C275" s="24" t="s">
        <v>498</v>
      </c>
      <c r="D275" s="24" t="s">
        <v>499</v>
      </c>
      <c r="E275" s="25">
        <v>2</v>
      </c>
      <c r="F275" s="26"/>
      <c r="G275" s="27"/>
    </row>
    <row r="276" s="2" customFormat="1" ht="22.5" customHeight="1" spans="1:7">
      <c r="A276" s="23"/>
      <c r="B276" s="30">
        <v>359</v>
      </c>
      <c r="C276" s="24" t="s">
        <v>518</v>
      </c>
      <c r="D276" s="24" t="s">
        <v>519</v>
      </c>
      <c r="E276" s="25">
        <v>2</v>
      </c>
      <c r="F276" s="26"/>
      <c r="G276" s="27"/>
    </row>
    <row r="277" s="2" customFormat="1" ht="22.5" customHeight="1" spans="1:7">
      <c r="A277" s="23"/>
      <c r="B277" s="30">
        <v>360</v>
      </c>
      <c r="C277" s="24" t="s">
        <v>496</v>
      </c>
      <c r="D277" s="24" t="s">
        <v>497</v>
      </c>
      <c r="E277" s="25">
        <v>2</v>
      </c>
      <c r="F277" s="26"/>
      <c r="G277" s="27"/>
    </row>
    <row r="278" s="2" customFormat="1" ht="22.5" customHeight="1" spans="1:7">
      <c r="A278" s="23"/>
      <c r="B278" s="32" t="s">
        <v>520</v>
      </c>
      <c r="C278" s="28" t="s">
        <v>521</v>
      </c>
      <c r="D278" s="28"/>
      <c r="E278" s="29">
        <f>SUM(E279:E303)</f>
        <v>50</v>
      </c>
      <c r="F278" s="26"/>
      <c r="G278" s="27"/>
    </row>
    <row r="279" s="2" customFormat="1" ht="22.5" customHeight="1" spans="1:7">
      <c r="A279" s="23"/>
      <c r="B279" s="30">
        <v>361</v>
      </c>
      <c r="C279" s="24" t="s">
        <v>522</v>
      </c>
      <c r="D279" s="24" t="s">
        <v>523</v>
      </c>
      <c r="E279" s="25">
        <v>2</v>
      </c>
      <c r="F279" s="26"/>
      <c r="G279" s="27"/>
    </row>
    <row r="280" s="2" customFormat="1" ht="22.5" customHeight="1" spans="1:7">
      <c r="A280" s="23"/>
      <c r="B280" s="30">
        <v>362</v>
      </c>
      <c r="C280" s="24" t="s">
        <v>524</v>
      </c>
      <c r="D280" s="24" t="s">
        <v>525</v>
      </c>
      <c r="E280" s="25">
        <v>2</v>
      </c>
      <c r="F280" s="26"/>
      <c r="G280" s="27"/>
    </row>
    <row r="281" s="2" customFormat="1" ht="22.5" customHeight="1" spans="1:7">
      <c r="A281" s="23"/>
      <c r="B281" s="30">
        <v>363</v>
      </c>
      <c r="C281" s="24" t="s">
        <v>526</v>
      </c>
      <c r="D281" s="24" t="s">
        <v>527</v>
      </c>
      <c r="E281" s="25">
        <v>2</v>
      </c>
      <c r="F281" s="26"/>
      <c r="G281" s="27"/>
    </row>
    <row r="282" s="2" customFormat="1" ht="22.5" customHeight="1" spans="1:7">
      <c r="A282" s="23"/>
      <c r="B282" s="30">
        <v>364</v>
      </c>
      <c r="C282" s="24" t="s">
        <v>528</v>
      </c>
      <c r="D282" s="24" t="s">
        <v>529</v>
      </c>
      <c r="E282" s="25">
        <v>2</v>
      </c>
      <c r="F282" s="26"/>
      <c r="G282" s="27"/>
    </row>
    <row r="283" s="2" customFormat="1" ht="22.5" customHeight="1" spans="1:7">
      <c r="A283" s="23"/>
      <c r="B283" s="30">
        <v>365</v>
      </c>
      <c r="C283" s="24" t="s">
        <v>530</v>
      </c>
      <c r="D283" s="24" t="s">
        <v>531</v>
      </c>
      <c r="E283" s="25">
        <v>2</v>
      </c>
      <c r="F283" s="26"/>
      <c r="G283" s="27"/>
    </row>
    <row r="284" s="2" customFormat="1" ht="22.5" customHeight="1" spans="1:7">
      <c r="A284" s="23"/>
      <c r="B284" s="30">
        <v>366</v>
      </c>
      <c r="C284" s="24" t="s">
        <v>532</v>
      </c>
      <c r="D284" s="24" t="s">
        <v>533</v>
      </c>
      <c r="E284" s="25">
        <v>2</v>
      </c>
      <c r="F284" s="26"/>
      <c r="G284" s="27"/>
    </row>
    <row r="285" s="2" customFormat="1" ht="22.5" customHeight="1" spans="1:7">
      <c r="A285" s="23"/>
      <c r="B285" s="30">
        <v>367</v>
      </c>
      <c r="C285" s="24" t="s">
        <v>534</v>
      </c>
      <c r="D285" s="24" t="s">
        <v>535</v>
      </c>
      <c r="E285" s="25">
        <v>2</v>
      </c>
      <c r="F285" s="26"/>
      <c r="G285" s="27"/>
    </row>
    <row r="286" s="2" customFormat="1" ht="22.5" customHeight="1" spans="1:7">
      <c r="A286" s="23"/>
      <c r="B286" s="30">
        <v>368</v>
      </c>
      <c r="C286" s="24" t="s">
        <v>536</v>
      </c>
      <c r="D286" s="24" t="s">
        <v>537</v>
      </c>
      <c r="E286" s="25">
        <v>2</v>
      </c>
      <c r="F286" s="26"/>
      <c r="G286" s="27"/>
    </row>
    <row r="287" s="2" customFormat="1" ht="22.5" customHeight="1" spans="1:7">
      <c r="A287" s="23"/>
      <c r="B287" s="30">
        <v>369</v>
      </c>
      <c r="C287" s="24" t="s">
        <v>538</v>
      </c>
      <c r="D287" s="24" t="s">
        <v>539</v>
      </c>
      <c r="E287" s="25">
        <v>2</v>
      </c>
      <c r="F287" s="26"/>
      <c r="G287" s="27"/>
    </row>
    <row r="288" s="2" customFormat="1" ht="22.5" customHeight="1" spans="1:7">
      <c r="A288" s="23"/>
      <c r="B288" s="30">
        <v>370</v>
      </c>
      <c r="C288" s="24" t="s">
        <v>540</v>
      </c>
      <c r="D288" s="24" t="s">
        <v>541</v>
      </c>
      <c r="E288" s="25">
        <v>2</v>
      </c>
      <c r="F288" s="26"/>
      <c r="G288" s="27"/>
    </row>
    <row r="289" s="2" customFormat="1" ht="22.5" customHeight="1" spans="1:7">
      <c r="A289" s="23"/>
      <c r="B289" s="30">
        <v>371</v>
      </c>
      <c r="C289" s="24" t="s">
        <v>542</v>
      </c>
      <c r="D289" s="24" t="s">
        <v>543</v>
      </c>
      <c r="E289" s="25">
        <v>2</v>
      </c>
      <c r="F289" s="26"/>
      <c r="G289" s="27"/>
    </row>
    <row r="290" s="2" customFormat="1" ht="22.5" customHeight="1" spans="1:7">
      <c r="A290" s="23"/>
      <c r="B290" s="30">
        <v>372</v>
      </c>
      <c r="C290" s="24" t="s">
        <v>544</v>
      </c>
      <c r="D290" s="24" t="s">
        <v>545</v>
      </c>
      <c r="E290" s="25">
        <v>2</v>
      </c>
      <c r="F290" s="26"/>
      <c r="G290" s="27"/>
    </row>
    <row r="291" s="2" customFormat="1" ht="22.5" customHeight="1" spans="1:7">
      <c r="A291" s="23"/>
      <c r="B291" s="30">
        <v>373</v>
      </c>
      <c r="C291" s="24" t="s">
        <v>546</v>
      </c>
      <c r="D291" s="24" t="s">
        <v>547</v>
      </c>
      <c r="E291" s="25">
        <v>2</v>
      </c>
      <c r="F291" s="26"/>
      <c r="G291" s="27"/>
    </row>
    <row r="292" s="2" customFormat="1" ht="22.5" customHeight="1" spans="1:7">
      <c r="A292" s="23"/>
      <c r="B292" s="30">
        <v>374</v>
      </c>
      <c r="C292" s="24" t="s">
        <v>548</v>
      </c>
      <c r="D292" s="24" t="s">
        <v>547</v>
      </c>
      <c r="E292" s="25">
        <v>2</v>
      </c>
      <c r="F292" s="26"/>
      <c r="G292" s="27"/>
    </row>
    <row r="293" s="2" customFormat="1" ht="22.5" customHeight="1" spans="1:7">
      <c r="A293" s="23"/>
      <c r="B293" s="30">
        <v>375</v>
      </c>
      <c r="C293" s="24" t="s">
        <v>549</v>
      </c>
      <c r="D293" s="24" t="s">
        <v>547</v>
      </c>
      <c r="E293" s="25">
        <v>2</v>
      </c>
      <c r="F293" s="26"/>
      <c r="G293" s="27"/>
    </row>
    <row r="294" s="2" customFormat="1" ht="22.5" customHeight="1" spans="1:7">
      <c r="A294" s="23"/>
      <c r="B294" s="30">
        <v>376</v>
      </c>
      <c r="C294" s="24" t="s">
        <v>550</v>
      </c>
      <c r="D294" s="24" t="s">
        <v>551</v>
      </c>
      <c r="E294" s="25">
        <v>2</v>
      </c>
      <c r="F294" s="26"/>
      <c r="G294" s="27"/>
    </row>
    <row r="295" s="2" customFormat="1" ht="22.5" customHeight="1" spans="1:7">
      <c r="A295" s="23"/>
      <c r="B295" s="30">
        <v>377</v>
      </c>
      <c r="C295" s="24" t="s">
        <v>552</v>
      </c>
      <c r="D295" s="24" t="s">
        <v>553</v>
      </c>
      <c r="E295" s="25">
        <v>2</v>
      </c>
      <c r="F295" s="26"/>
      <c r="G295" s="27"/>
    </row>
    <row r="296" s="2" customFormat="1" ht="22.5" customHeight="1" spans="1:7">
      <c r="A296" s="23"/>
      <c r="B296" s="30">
        <v>378</v>
      </c>
      <c r="C296" s="24" t="s">
        <v>554</v>
      </c>
      <c r="D296" s="24" t="s">
        <v>555</v>
      </c>
      <c r="E296" s="25">
        <v>2</v>
      </c>
      <c r="F296" s="26"/>
      <c r="G296" s="27"/>
    </row>
    <row r="297" s="2" customFormat="1" ht="22.5" customHeight="1" spans="1:7">
      <c r="A297" s="23"/>
      <c r="B297" s="30">
        <v>379</v>
      </c>
      <c r="C297" s="24" t="s">
        <v>556</v>
      </c>
      <c r="D297" s="24" t="s">
        <v>557</v>
      </c>
      <c r="E297" s="25">
        <v>2</v>
      </c>
      <c r="F297" s="26"/>
      <c r="G297" s="27"/>
    </row>
    <row r="298" s="2" customFormat="1" ht="22.5" customHeight="1" spans="1:7">
      <c r="A298" s="23"/>
      <c r="B298" s="30">
        <v>380</v>
      </c>
      <c r="C298" s="24" t="s">
        <v>558</v>
      </c>
      <c r="D298" s="24" t="s">
        <v>547</v>
      </c>
      <c r="E298" s="25">
        <v>2</v>
      </c>
      <c r="F298" s="26"/>
      <c r="G298" s="27"/>
    </row>
    <row r="299" s="2" customFormat="1" ht="22.5" customHeight="1" spans="1:7">
      <c r="A299" s="23"/>
      <c r="B299" s="30">
        <v>381</v>
      </c>
      <c r="C299" s="24" t="s">
        <v>559</v>
      </c>
      <c r="D299" s="24" t="s">
        <v>560</v>
      </c>
      <c r="E299" s="25">
        <v>2</v>
      </c>
      <c r="F299" s="26"/>
      <c r="G299" s="27"/>
    </row>
    <row r="300" s="2" customFormat="1" ht="22.5" customHeight="1" spans="1:7">
      <c r="A300" s="23"/>
      <c r="B300" s="30">
        <v>382</v>
      </c>
      <c r="C300" s="24" t="s">
        <v>561</v>
      </c>
      <c r="D300" s="24" t="s">
        <v>562</v>
      </c>
      <c r="E300" s="25">
        <v>2</v>
      </c>
      <c r="F300" s="26"/>
      <c r="G300" s="27"/>
    </row>
    <row r="301" s="2" customFormat="1" ht="22.5" customHeight="1" spans="1:7">
      <c r="A301" s="23"/>
      <c r="B301" s="30">
        <v>383</v>
      </c>
      <c r="C301" s="24" t="s">
        <v>563</v>
      </c>
      <c r="D301" s="24" t="s">
        <v>562</v>
      </c>
      <c r="E301" s="25">
        <v>2</v>
      </c>
      <c r="F301" s="26"/>
      <c r="G301" s="27"/>
    </row>
    <row r="302" s="2" customFormat="1" ht="22.5" customHeight="1" spans="1:7">
      <c r="A302" s="23"/>
      <c r="B302" s="30">
        <v>384</v>
      </c>
      <c r="C302" s="24" t="s">
        <v>564</v>
      </c>
      <c r="D302" s="24" t="s">
        <v>565</v>
      </c>
      <c r="E302" s="25">
        <v>2</v>
      </c>
      <c r="F302" s="26"/>
      <c r="G302" s="27"/>
    </row>
    <row r="303" s="2" customFormat="1" ht="22.5" customHeight="1" spans="1:7">
      <c r="A303" s="23"/>
      <c r="B303" s="30">
        <v>385</v>
      </c>
      <c r="C303" s="24" t="s">
        <v>566</v>
      </c>
      <c r="D303" s="24" t="s">
        <v>547</v>
      </c>
      <c r="E303" s="25">
        <v>2</v>
      </c>
      <c r="F303" s="26"/>
      <c r="G303" s="27"/>
    </row>
    <row r="304" s="2" customFormat="1" ht="22.5" customHeight="1" spans="1:7">
      <c r="A304" s="23"/>
      <c r="B304" s="32" t="s">
        <v>567</v>
      </c>
      <c r="C304" s="28" t="s">
        <v>568</v>
      </c>
      <c r="D304" s="28"/>
      <c r="E304" s="29">
        <f>SUM(E305:E349)</f>
        <v>30</v>
      </c>
      <c r="F304" s="26"/>
      <c r="G304" s="27"/>
    </row>
    <row r="305" s="2" customFormat="1" ht="22.5" customHeight="1" spans="1:7">
      <c r="A305" s="23"/>
      <c r="B305" s="30">
        <v>386</v>
      </c>
      <c r="C305" s="24" t="s">
        <v>569</v>
      </c>
      <c r="D305" s="24" t="s">
        <v>570</v>
      </c>
      <c r="E305" s="25">
        <v>2</v>
      </c>
      <c r="F305" s="26"/>
      <c r="G305" s="27"/>
    </row>
    <row r="306" s="2" customFormat="1" ht="22.5" customHeight="1" spans="1:7">
      <c r="A306" s="23"/>
      <c r="B306" s="30">
        <v>387</v>
      </c>
      <c r="C306" s="24" t="s">
        <v>571</v>
      </c>
      <c r="D306" s="24" t="s">
        <v>572</v>
      </c>
      <c r="E306" s="25">
        <v>2</v>
      </c>
      <c r="F306" s="26"/>
      <c r="G306" s="27"/>
    </row>
    <row r="307" s="2" customFormat="1" ht="22.5" customHeight="1" spans="1:7">
      <c r="A307" s="23"/>
      <c r="B307" s="30">
        <v>388</v>
      </c>
      <c r="C307" s="24" t="s">
        <v>573</v>
      </c>
      <c r="D307" s="24" t="s">
        <v>574</v>
      </c>
      <c r="E307" s="25">
        <v>2</v>
      </c>
      <c r="F307" s="26"/>
      <c r="G307" s="27"/>
    </row>
    <row r="308" s="2" customFormat="1" ht="22.5" customHeight="1" spans="1:7">
      <c r="A308" s="23"/>
      <c r="B308" s="30">
        <v>389</v>
      </c>
      <c r="C308" s="24" t="s">
        <v>575</v>
      </c>
      <c r="D308" s="24" t="s">
        <v>576</v>
      </c>
      <c r="E308" s="25">
        <v>2</v>
      </c>
      <c r="F308" s="26"/>
      <c r="G308" s="27"/>
    </row>
    <row r="309" s="2" customFormat="1" ht="22.5" customHeight="1" spans="1:7">
      <c r="A309" s="23"/>
      <c r="B309" s="30">
        <v>390</v>
      </c>
      <c r="C309" s="24" t="s">
        <v>577</v>
      </c>
      <c r="D309" s="24" t="s">
        <v>578</v>
      </c>
      <c r="E309" s="25">
        <v>2</v>
      </c>
      <c r="F309" s="26"/>
      <c r="G309" s="27"/>
    </row>
    <row r="310" s="2" customFormat="1" ht="22.5" customHeight="1" spans="1:7">
      <c r="A310" s="23"/>
      <c r="B310" s="30">
        <v>391</v>
      </c>
      <c r="C310" s="24" t="s">
        <v>579</v>
      </c>
      <c r="D310" s="24" t="s">
        <v>580</v>
      </c>
      <c r="E310" s="25">
        <v>2</v>
      </c>
      <c r="F310" s="26"/>
      <c r="G310" s="27"/>
    </row>
    <row r="311" s="2" customFormat="1" ht="22.5" customHeight="1" spans="1:7">
      <c r="A311" s="23"/>
      <c r="B311" s="30">
        <v>392</v>
      </c>
      <c r="C311" s="24" t="s">
        <v>241</v>
      </c>
      <c r="D311" s="24" t="s">
        <v>581</v>
      </c>
      <c r="E311" s="25">
        <v>2</v>
      </c>
      <c r="F311" s="26"/>
      <c r="G311" s="27"/>
    </row>
    <row r="312" s="2" customFormat="1" ht="22.5" customHeight="1" spans="1:7">
      <c r="A312" s="23"/>
      <c r="B312" s="30">
        <v>393</v>
      </c>
      <c r="C312" s="24" t="s">
        <v>582</v>
      </c>
      <c r="D312" s="24" t="s">
        <v>583</v>
      </c>
      <c r="E312" s="25">
        <v>2</v>
      </c>
      <c r="F312" s="26"/>
      <c r="G312" s="27"/>
    </row>
    <row r="313" s="2" customFormat="1" ht="22.5" customHeight="1" spans="1:7">
      <c r="A313" s="23"/>
      <c r="B313" s="30">
        <v>394</v>
      </c>
      <c r="C313" s="24" t="s">
        <v>584</v>
      </c>
      <c r="D313" s="24" t="s">
        <v>585</v>
      </c>
      <c r="E313" s="25">
        <v>2</v>
      </c>
      <c r="F313" s="26"/>
      <c r="G313" s="27"/>
    </row>
    <row r="314" s="2" customFormat="1" ht="22.5" customHeight="1" spans="1:7">
      <c r="A314" s="23"/>
      <c r="B314" s="30">
        <v>395</v>
      </c>
      <c r="C314" s="24" t="s">
        <v>586</v>
      </c>
      <c r="D314" s="24" t="s">
        <v>587</v>
      </c>
      <c r="E314" s="25">
        <v>2</v>
      </c>
      <c r="F314" s="26"/>
      <c r="G314" s="27"/>
    </row>
    <row r="315" s="2" customFormat="1" ht="22.5" customHeight="1" spans="1:7">
      <c r="A315" s="23"/>
      <c r="B315" s="30">
        <v>396</v>
      </c>
      <c r="C315" s="24" t="s">
        <v>588</v>
      </c>
      <c r="D315" s="24" t="s">
        <v>589</v>
      </c>
      <c r="E315" s="25">
        <v>2</v>
      </c>
      <c r="F315" s="26"/>
      <c r="G315" s="27"/>
    </row>
    <row r="316" s="2" customFormat="1" ht="22.5" customHeight="1" spans="1:7">
      <c r="A316" s="23"/>
      <c r="B316" s="30">
        <v>397</v>
      </c>
      <c r="C316" s="24" t="s">
        <v>590</v>
      </c>
      <c r="D316" s="24" t="s">
        <v>591</v>
      </c>
      <c r="E316" s="25">
        <v>2</v>
      </c>
      <c r="F316" s="26"/>
      <c r="G316" s="27"/>
    </row>
    <row r="317" s="2" customFormat="1" ht="22.5" customHeight="1" spans="1:7">
      <c r="A317" s="23"/>
      <c r="B317" s="30">
        <v>398</v>
      </c>
      <c r="C317" s="24" t="s">
        <v>592</v>
      </c>
      <c r="D317" s="24" t="s">
        <v>591</v>
      </c>
      <c r="E317" s="25">
        <v>2</v>
      </c>
      <c r="F317" s="26"/>
      <c r="G317" s="27"/>
    </row>
    <row r="318" s="1" customFormat="1" ht="33" hidden="1" customHeight="1" spans="1:6">
      <c r="A318" s="10" t="s">
        <v>593</v>
      </c>
      <c r="B318" s="30">
        <v>399</v>
      </c>
      <c r="C318" s="24" t="s">
        <v>425</v>
      </c>
      <c r="D318" s="24" t="s">
        <v>594</v>
      </c>
      <c r="E318" s="13"/>
      <c r="F318" s="13"/>
    </row>
    <row r="319" ht="33" hidden="1" customHeight="1" spans="1:6">
      <c r="A319" s="14" t="s">
        <v>595</v>
      </c>
      <c r="B319" s="30">
        <v>400</v>
      </c>
      <c r="C319" s="24" t="s">
        <v>596</v>
      </c>
      <c r="D319" s="24" t="s">
        <v>597</v>
      </c>
      <c r="E319" s="16"/>
      <c r="F319" s="16"/>
    </row>
    <row r="320" ht="33" hidden="1" customHeight="1" spans="1:6">
      <c r="A320" s="14" t="s">
        <v>598</v>
      </c>
      <c r="B320" s="14" t="s">
        <v>599</v>
      </c>
      <c r="C320" s="15">
        <v>2</v>
      </c>
      <c r="D320" s="15"/>
      <c r="E320" s="16"/>
      <c r="F320" s="16"/>
    </row>
    <row r="321" ht="33" hidden="1" customHeight="1" spans="1:6">
      <c r="A321" s="14" t="s">
        <v>600</v>
      </c>
      <c r="B321" s="14" t="s">
        <v>601</v>
      </c>
      <c r="C321" s="15">
        <v>6</v>
      </c>
      <c r="D321" s="15"/>
      <c r="E321" s="16"/>
      <c r="F321" s="16"/>
    </row>
    <row r="322" ht="33" hidden="1" customHeight="1" spans="1:6">
      <c r="A322" s="14" t="s">
        <v>602</v>
      </c>
      <c r="B322" s="14" t="s">
        <v>603</v>
      </c>
      <c r="C322" s="15">
        <v>5</v>
      </c>
      <c r="D322" s="15"/>
      <c r="E322" s="16"/>
      <c r="F322" s="16"/>
    </row>
    <row r="323" ht="33" hidden="1" customHeight="1" spans="1:6">
      <c r="A323" s="14" t="s">
        <v>604</v>
      </c>
      <c r="B323" s="14" t="s">
        <v>605</v>
      </c>
      <c r="C323" s="15">
        <v>7</v>
      </c>
      <c r="D323" s="15"/>
      <c r="E323" s="16"/>
      <c r="F323" s="16"/>
    </row>
    <row r="324" ht="33" hidden="1" customHeight="1" spans="1:6">
      <c r="A324" s="14" t="s">
        <v>606</v>
      </c>
      <c r="B324" s="14" t="s">
        <v>607</v>
      </c>
      <c r="C324" s="15">
        <v>7</v>
      </c>
      <c r="D324" s="15"/>
      <c r="E324" s="16"/>
      <c r="F324" s="16"/>
    </row>
    <row r="325" ht="41.1" hidden="1" customHeight="1" spans="1:6">
      <c r="A325" s="14" t="s">
        <v>608</v>
      </c>
      <c r="B325" s="14" t="s">
        <v>609</v>
      </c>
      <c r="C325" s="15">
        <v>8</v>
      </c>
      <c r="D325" s="15"/>
      <c r="E325" s="16"/>
      <c r="F325" s="16"/>
    </row>
    <row r="326" ht="42" hidden="1" customHeight="1" spans="1:6">
      <c r="A326" s="14" t="s">
        <v>610</v>
      </c>
      <c r="B326" s="14" t="s">
        <v>611</v>
      </c>
      <c r="C326" s="15">
        <v>6</v>
      </c>
      <c r="D326" s="15"/>
      <c r="E326" s="16"/>
      <c r="F326" s="16"/>
    </row>
    <row r="327" ht="39.95" hidden="1" customHeight="1" spans="1:6">
      <c r="A327" s="14" t="s">
        <v>612</v>
      </c>
      <c r="B327" s="14" t="s">
        <v>613</v>
      </c>
      <c r="C327" s="15">
        <v>8</v>
      </c>
      <c r="D327" s="15"/>
      <c r="E327" s="16"/>
      <c r="F327" s="16"/>
    </row>
    <row r="328" ht="39.95" hidden="1" customHeight="1" spans="1:6">
      <c r="A328" s="14" t="s">
        <v>614</v>
      </c>
      <c r="B328" s="14" t="s">
        <v>615</v>
      </c>
      <c r="C328" s="15">
        <v>2</v>
      </c>
      <c r="D328" s="15"/>
      <c r="E328" s="16"/>
      <c r="F328" s="16"/>
    </row>
    <row r="329" ht="42" hidden="1" customHeight="1" spans="1:6">
      <c r="A329" s="14" t="s">
        <v>616</v>
      </c>
      <c r="B329" s="14" t="s">
        <v>617</v>
      </c>
      <c r="C329" s="15">
        <v>1</v>
      </c>
      <c r="D329" s="15"/>
      <c r="E329" s="16"/>
      <c r="F329" s="16"/>
    </row>
    <row r="330" ht="33" hidden="1" customHeight="1" spans="1:6">
      <c r="A330" s="14" t="s">
        <v>618</v>
      </c>
      <c r="B330" s="14" t="s">
        <v>619</v>
      </c>
      <c r="C330" s="15"/>
      <c r="D330" s="15"/>
      <c r="E330" s="16"/>
      <c r="F330" s="16"/>
    </row>
    <row r="331" ht="33" hidden="1" customHeight="1" spans="1:6">
      <c r="A331" s="14"/>
      <c r="B331" s="14" t="s">
        <v>620</v>
      </c>
      <c r="C331" s="15">
        <v>7</v>
      </c>
      <c r="D331" s="15"/>
      <c r="E331" s="16"/>
      <c r="F331" s="16"/>
    </row>
    <row r="332" s="1" customFormat="1" ht="33" hidden="1" customHeight="1" spans="1:6">
      <c r="A332" s="10" t="s">
        <v>621</v>
      </c>
      <c r="B332" s="10" t="s">
        <v>622</v>
      </c>
      <c r="C332" s="13">
        <f>SUM(C333:C338)</f>
        <v>49</v>
      </c>
      <c r="D332" s="13"/>
      <c r="E332" s="13"/>
      <c r="F332" s="13"/>
    </row>
    <row r="333" ht="33" hidden="1" customHeight="1" spans="1:6">
      <c r="A333" s="14" t="s">
        <v>623</v>
      </c>
      <c r="B333" s="14" t="s">
        <v>624</v>
      </c>
      <c r="C333" s="15">
        <v>4</v>
      </c>
      <c r="D333" s="15"/>
      <c r="E333" s="16"/>
      <c r="F333" s="16"/>
    </row>
    <row r="334" ht="33" hidden="1" customHeight="1" spans="1:6">
      <c r="A334" s="14" t="s">
        <v>625</v>
      </c>
      <c r="B334" s="14" t="s">
        <v>626</v>
      </c>
      <c r="C334" s="15">
        <v>23</v>
      </c>
      <c r="D334" s="15"/>
      <c r="E334" s="16"/>
      <c r="F334" s="16"/>
    </row>
    <row r="335" ht="33" hidden="1" customHeight="1" spans="1:6">
      <c r="A335" s="14" t="s">
        <v>627</v>
      </c>
      <c r="B335" s="14" t="s">
        <v>628</v>
      </c>
      <c r="C335" s="15">
        <v>12</v>
      </c>
      <c r="D335" s="15"/>
      <c r="E335" s="16"/>
      <c r="F335" s="16"/>
    </row>
    <row r="336" ht="33" hidden="1" customHeight="1" spans="1:6">
      <c r="A336" s="14" t="s">
        <v>629</v>
      </c>
      <c r="B336" s="14" t="s">
        <v>630</v>
      </c>
      <c r="C336" s="15">
        <v>2</v>
      </c>
      <c r="D336" s="15"/>
      <c r="E336" s="16"/>
      <c r="F336" s="16"/>
    </row>
    <row r="337" ht="33" hidden="1" customHeight="1" spans="1:6">
      <c r="A337" s="14" t="s">
        <v>631</v>
      </c>
      <c r="B337" s="14" t="s">
        <v>632</v>
      </c>
      <c r="C337" s="15">
        <v>6</v>
      </c>
      <c r="D337" s="15"/>
      <c r="E337" s="16"/>
      <c r="F337" s="16"/>
    </row>
    <row r="338" ht="33" hidden="1" customHeight="1" spans="1:6">
      <c r="A338" s="14"/>
      <c r="B338" s="14" t="s">
        <v>633</v>
      </c>
      <c r="C338" s="15">
        <v>2</v>
      </c>
      <c r="D338" s="15"/>
      <c r="E338" s="16"/>
      <c r="F338" s="16"/>
    </row>
    <row r="339" s="1" customFormat="1" ht="47.1" hidden="1" customHeight="1" spans="1:6">
      <c r="A339" s="10" t="s">
        <v>634</v>
      </c>
      <c r="B339" s="10" t="s">
        <v>635</v>
      </c>
      <c r="C339" s="13">
        <f>SUM(C340:C347)</f>
        <v>34</v>
      </c>
      <c r="D339" s="13"/>
      <c r="E339" s="13"/>
      <c r="F339" s="13"/>
    </row>
    <row r="340" ht="33" hidden="1" customHeight="1" spans="1:6">
      <c r="A340" s="14" t="s">
        <v>636</v>
      </c>
      <c r="B340" s="14" t="s">
        <v>637</v>
      </c>
      <c r="C340" s="15"/>
      <c r="D340" s="15"/>
      <c r="E340" s="16"/>
      <c r="F340" s="16"/>
    </row>
    <row r="341" ht="33" hidden="1" customHeight="1" spans="1:6">
      <c r="A341" s="14" t="s">
        <v>638</v>
      </c>
      <c r="B341" s="14" t="s">
        <v>639</v>
      </c>
      <c r="C341" s="15">
        <v>10</v>
      </c>
      <c r="D341" s="15"/>
      <c r="E341" s="16"/>
      <c r="F341" s="16"/>
    </row>
    <row r="342" ht="33" hidden="1" customHeight="1" spans="1:6">
      <c r="A342" s="14" t="s">
        <v>640</v>
      </c>
      <c r="B342" s="14" t="s">
        <v>641</v>
      </c>
      <c r="C342" s="15">
        <v>1</v>
      </c>
      <c r="D342" s="15"/>
      <c r="E342" s="16"/>
      <c r="F342" s="16"/>
    </row>
    <row r="343" ht="33" hidden="1" customHeight="1" spans="1:6">
      <c r="A343" s="14" t="s">
        <v>642</v>
      </c>
      <c r="B343" s="14" t="s">
        <v>643</v>
      </c>
      <c r="C343" s="15">
        <v>4</v>
      </c>
      <c r="D343" s="15"/>
      <c r="E343" s="16"/>
      <c r="F343" s="16"/>
    </row>
    <row r="344" ht="33" hidden="1" customHeight="1" spans="1:6">
      <c r="A344" s="14" t="s">
        <v>644</v>
      </c>
      <c r="B344" s="14" t="s">
        <v>645</v>
      </c>
      <c r="C344" s="15">
        <v>4</v>
      </c>
      <c r="D344" s="15"/>
      <c r="E344" s="16"/>
      <c r="F344" s="16"/>
    </row>
    <row r="345" ht="33" hidden="1" customHeight="1" spans="1:6">
      <c r="A345" s="14" t="s">
        <v>646</v>
      </c>
      <c r="B345" s="14" t="s">
        <v>647</v>
      </c>
      <c r="C345" s="15">
        <v>4</v>
      </c>
      <c r="D345" s="15"/>
      <c r="E345" s="16"/>
      <c r="F345" s="16"/>
    </row>
    <row r="346" ht="33" hidden="1" customHeight="1" spans="1:6">
      <c r="A346" s="14" t="s">
        <v>648</v>
      </c>
      <c r="B346" s="14" t="s">
        <v>649</v>
      </c>
      <c r="C346" s="15">
        <v>6</v>
      </c>
      <c r="D346" s="15"/>
      <c r="E346" s="16"/>
      <c r="F346" s="16"/>
    </row>
    <row r="347" ht="33" hidden="1" customHeight="1" spans="1:6">
      <c r="A347" s="14" t="s">
        <v>650</v>
      </c>
      <c r="B347" s="14" t="s">
        <v>651</v>
      </c>
      <c r="C347" s="15">
        <v>5</v>
      </c>
      <c r="D347" s="15"/>
      <c r="E347" s="16"/>
      <c r="F347" s="16"/>
    </row>
    <row r="348" ht="22.5" customHeight="1" spans="1:6">
      <c r="A348" s="33" t="s">
        <v>652</v>
      </c>
      <c r="B348" s="24">
        <v>399</v>
      </c>
      <c r="C348" s="24" t="s">
        <v>425</v>
      </c>
      <c r="D348" s="24" t="s">
        <v>594</v>
      </c>
      <c r="E348" s="25">
        <v>2</v>
      </c>
      <c r="F348" s="24"/>
    </row>
    <row r="349" ht="22.5" customHeight="1" spans="2:6">
      <c r="B349" s="24">
        <v>400</v>
      </c>
      <c r="C349" s="24" t="s">
        <v>596</v>
      </c>
      <c r="D349" s="24" t="s">
        <v>597</v>
      </c>
      <c r="E349" s="25">
        <v>2</v>
      </c>
      <c r="F349" s="24"/>
    </row>
  </sheetData>
  <mergeCells count="1">
    <mergeCell ref="A1:F1"/>
  </mergeCells>
  <pageMargins left="0.511805555555556" right="0.393055555555556" top="0.629861111111111" bottom="0.550694444444444" header="0.314583333333333" footer="0.196527777777778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新增蓄水能力3000万方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周阳辉</cp:lastModifiedBy>
  <dcterms:created xsi:type="dcterms:W3CDTF">2022-01-17T00:05:00Z</dcterms:created>
  <cp:lastPrinted>2022-06-23T22:53:00Z</cp:lastPrinted>
  <dcterms:modified xsi:type="dcterms:W3CDTF">2022-12-17T11:57:14Z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F9A916E916D54E30A1A24150CDB937B3</vt:lpwstr>
  </property>
</Properties>
</file>