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周雪琴\周雪琴\2026\政务公开\通知公告\"/>
    </mc:Choice>
  </mc:AlternateContent>
  <bookViews>
    <workbookView windowWidth="22605" windowHeight="11640" activeTab="3"/>
  </bookViews>
  <sheets>
    <sheet name="在职村干部工资发放表" sheetId="1" r:id="rId1"/>
    <sheet name="离任村干部工资发放表" sheetId="2" r:id="rId2"/>
    <sheet name="汇总表" sheetId="3" r:id="rId3"/>
    <sheet name="村干部异动 " sheetId="5" r:id="rId4"/>
  </sheets>
  <definedNames>
    <definedName name="_xlnm._FilterDatabase" localSheetId="1" hidden="1">离任村干部工资发放表!$A$3:$L$168</definedName>
    <definedName name="_xlnm._FilterDatabase" localSheetId="0" hidden="1">在职村干部工资发放表!$3:$91</definedName>
    <definedName name="_xlnm._FilterDatabase" localSheetId="3" hidden="1">'村干部异动 '!$A$3:$K$8</definedName>
    <definedName name="_xlnm._FilterDatabase" localSheetId="2" hidden="1">汇总表!$A$4:$E$26</definedName>
    <definedName name="_xlnm.Print_Titles" localSheetId="0">在职村干部工资发放表!$3:$3</definedName>
    <definedName name="_xlnm.Print_Titles" localSheetId="1">离任村干部工资发放表!$3:$3</definedName>
    <definedName name="_xlnm.Print_Titles" localSheetId="2">汇总表!$4:$4</definedName>
    <definedName name="_xlnm.Print_Area" localSheetId="2">汇总表!$A$1:$E$26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<sst xmlns="http://schemas.openxmlformats.org/spreadsheetml/2006/main" count="1834" uniqueCount="444">
  <si>
    <t>2026年东安县横塘镇村干部基本报酬发放统计表（9月份）</t>
  </si>
  <si>
    <t>填报单位（盖章）：               党委书记签字：              纪委书记签字：             组织委员签字：           经办人签字：           填报时间：2026年9月8日</t>
  </si>
  <si>
    <t>序号</t>
  </si>
  <si>
    <t>姓名</t>
  </si>
  <si>
    <t>性别</t>
  </si>
  <si>
    <t>政治面貌</t>
  </si>
  <si>
    <t>职务</t>
  </si>
  <si>
    <t>身份证号</t>
  </si>
  <si>
    <t>金额（元）</t>
  </si>
  <si>
    <t>村（社区）</t>
  </si>
  <si>
    <t>开户银行</t>
  </si>
  <si>
    <t>备注</t>
  </si>
  <si>
    <t>荣黎明</t>
  </si>
  <si>
    <t>男</t>
  </si>
  <si>
    <t>中共党员</t>
  </si>
  <si>
    <t>党支部书记、村主任</t>
  </si>
  <si>
    <t>432922********0015</t>
  </si>
  <si>
    <t>白滩河村</t>
  </si>
  <si>
    <t>农商行</t>
  </si>
  <si>
    <t>郑利萍</t>
  </si>
  <si>
    <t>女</t>
  </si>
  <si>
    <t>群众</t>
  </si>
  <si>
    <t>妇联主席</t>
  </si>
  <si>
    <t>342127********0263</t>
  </si>
  <si>
    <t>荣彩云</t>
  </si>
  <si>
    <t>会计</t>
  </si>
  <si>
    <t>431122********3622</t>
  </si>
  <si>
    <t>蒋红云</t>
  </si>
  <si>
    <t>431122********3611</t>
  </si>
  <si>
    <t>宝塔岩村</t>
  </si>
  <si>
    <t>宾小海</t>
  </si>
  <si>
    <t>党支部副书记</t>
  </si>
  <si>
    <t>431122********3612</t>
  </si>
  <si>
    <t>谢海艳</t>
  </si>
  <si>
    <t>432922********2421</t>
  </si>
  <si>
    <t>宾丽</t>
  </si>
  <si>
    <t>431122********3629</t>
  </si>
  <si>
    <t>周世辉</t>
  </si>
  <si>
    <t>党总支部书记、村主任</t>
  </si>
  <si>
    <t>432922********3638</t>
  </si>
  <si>
    <t>大栗山村</t>
  </si>
  <si>
    <t>周金云</t>
  </si>
  <si>
    <t>党总支部副书记</t>
  </si>
  <si>
    <t>432922********3614</t>
  </si>
  <si>
    <t>唐海艳</t>
  </si>
  <si>
    <t>432922********2425</t>
  </si>
  <si>
    <t>王玉珍</t>
  </si>
  <si>
    <t>民生员</t>
  </si>
  <si>
    <t>430522********7065</t>
  </si>
  <si>
    <t>桑显俊</t>
  </si>
  <si>
    <t>432922********3618</t>
  </si>
  <si>
    <t>荣天明</t>
  </si>
  <si>
    <t>大坪村</t>
  </si>
  <si>
    <t>荣卫明</t>
  </si>
  <si>
    <t>432922********3617</t>
  </si>
  <si>
    <t>荣海峰</t>
  </si>
  <si>
    <t>431122********361X</t>
  </si>
  <si>
    <t>荣春芳</t>
  </si>
  <si>
    <t>432922********3629</t>
  </si>
  <si>
    <t>唐玲玲</t>
  </si>
  <si>
    <t>431122********3636</t>
  </si>
  <si>
    <t>大塘屋村</t>
  </si>
  <si>
    <t>蒋忠娥</t>
  </si>
  <si>
    <t>432922********2441</t>
  </si>
  <si>
    <t>周春香</t>
  </si>
  <si>
    <t>432922********3641</t>
  </si>
  <si>
    <t>杨来利</t>
  </si>
  <si>
    <t>431122********0047</t>
  </si>
  <si>
    <t>邓高培</t>
  </si>
  <si>
    <t>村主任</t>
  </si>
  <si>
    <t>512226********1900</t>
  </si>
  <si>
    <t>大月塘村</t>
  </si>
  <si>
    <t>王艳</t>
  </si>
  <si>
    <t>会计、妇联主席</t>
  </si>
  <si>
    <t>431122********4526</t>
  </si>
  <si>
    <t>周红胜</t>
  </si>
  <si>
    <t>431122********3632</t>
  </si>
  <si>
    <t>王雪梅</t>
  </si>
  <si>
    <t>带家村</t>
  </si>
  <si>
    <t>林超</t>
  </si>
  <si>
    <t>郑云生</t>
  </si>
  <si>
    <t>432922********2411</t>
  </si>
  <si>
    <t>郑秀林</t>
  </si>
  <si>
    <t>432922********2422</t>
  </si>
  <si>
    <t>吕红民</t>
  </si>
  <si>
    <t>枫林村</t>
  </si>
  <si>
    <t>吕松茂</t>
  </si>
  <si>
    <t>432922********3656</t>
  </si>
  <si>
    <t>蒋红学</t>
  </si>
  <si>
    <t>432922********2417</t>
  </si>
  <si>
    <t>周云艳</t>
  </si>
  <si>
    <t>432922********3620</t>
  </si>
  <si>
    <t>周顺权</t>
  </si>
  <si>
    <t>432922********2416</t>
  </si>
  <si>
    <t>甘庄村</t>
  </si>
  <si>
    <t>林庚华</t>
  </si>
  <si>
    <t>432922********3653</t>
  </si>
  <si>
    <t>周小伟</t>
  </si>
  <si>
    <t>432922********241X</t>
  </si>
  <si>
    <t>周启凤</t>
  </si>
  <si>
    <t>432922********2428</t>
  </si>
  <si>
    <t>林梅花</t>
  </si>
  <si>
    <t>431102********6385</t>
  </si>
  <si>
    <t>周艳芳</t>
  </si>
  <si>
    <t>431122********3625</t>
  </si>
  <si>
    <t>滑石头村</t>
  </si>
  <si>
    <t>周明春</t>
  </si>
  <si>
    <t>432922********2410</t>
  </si>
  <si>
    <t>周文菊</t>
  </si>
  <si>
    <t>432922********2420</t>
  </si>
  <si>
    <t>龙冬梅</t>
  </si>
  <si>
    <t>432901********6440</t>
  </si>
  <si>
    <t>邓春云</t>
  </si>
  <si>
    <t>432922********3639</t>
  </si>
  <si>
    <t>金云村</t>
  </si>
  <si>
    <t>邓斌</t>
  </si>
  <si>
    <t>432922********3652</t>
  </si>
  <si>
    <t>周凤丹</t>
  </si>
  <si>
    <t>452227********502X</t>
  </si>
  <si>
    <t>周木吉</t>
  </si>
  <si>
    <t>431122********3616</t>
  </si>
  <si>
    <t>蒋丽芳</t>
  </si>
  <si>
    <t>党支部副书记、妇联主席</t>
  </si>
  <si>
    <t>432922********2648</t>
  </si>
  <si>
    <t>龙门口村</t>
  </si>
  <si>
    <t>蒋国福</t>
  </si>
  <si>
    <t>432922********3619</t>
  </si>
  <si>
    <t>卿跃华</t>
  </si>
  <si>
    <t>432922********361X</t>
  </si>
  <si>
    <t>范增潮</t>
  </si>
  <si>
    <t>431122********3610</t>
  </si>
  <si>
    <t>坪埠头村</t>
  </si>
  <si>
    <t>伍井娥</t>
  </si>
  <si>
    <t>432922********2221</t>
  </si>
  <si>
    <t>唐海纯</t>
  </si>
  <si>
    <t>432922********3628</t>
  </si>
  <si>
    <t>唐利华</t>
  </si>
  <si>
    <t>431228********2815</t>
  </si>
  <si>
    <t>唐红霞</t>
  </si>
  <si>
    <t>431122********3649</t>
  </si>
  <si>
    <t>三吉村</t>
  </si>
  <si>
    <t>唐小燕</t>
  </si>
  <si>
    <t>432922********3621</t>
  </si>
  <si>
    <t>刘志贤</t>
  </si>
  <si>
    <t>432922********3632</t>
  </si>
  <si>
    <t>荣莎</t>
  </si>
  <si>
    <t>431122********0065</t>
  </si>
  <si>
    <t>吴林丽</t>
  </si>
  <si>
    <t>532328********0524</t>
  </si>
  <si>
    <t>荣辉</t>
  </si>
  <si>
    <t>狮子铺村</t>
  </si>
  <si>
    <t>荣素鸾</t>
  </si>
  <si>
    <t>432922********3624</t>
  </si>
  <si>
    <t>荣意波</t>
  </si>
  <si>
    <t>431122********3679</t>
  </si>
  <si>
    <t>荣燕娜</t>
  </si>
  <si>
    <t>431122********3628</t>
  </si>
  <si>
    <t>周群峰</t>
  </si>
  <si>
    <t>431122********3617</t>
  </si>
  <si>
    <t>石塘村</t>
  </si>
  <si>
    <t>周红向</t>
  </si>
  <si>
    <t>吕玉娟</t>
  </si>
  <si>
    <t>431122********3660</t>
  </si>
  <si>
    <t>周宗丽</t>
  </si>
  <si>
    <t>蔡亚智</t>
  </si>
  <si>
    <t>432922********3611</t>
  </si>
  <si>
    <t>寿竹塘村</t>
  </si>
  <si>
    <t>仇伟民</t>
  </si>
  <si>
    <t>431122********3615</t>
  </si>
  <si>
    <t>荣艳芳</t>
  </si>
  <si>
    <t>432922********3668</t>
  </si>
  <si>
    <t>荣玉芳</t>
  </si>
  <si>
    <t>431122********3645</t>
  </si>
  <si>
    <t>王钢</t>
  </si>
  <si>
    <t>望明村</t>
  </si>
  <si>
    <t>王军备</t>
  </si>
  <si>
    <t>王美云</t>
  </si>
  <si>
    <t>王倍军</t>
  </si>
  <si>
    <t>432922********2415</t>
  </si>
  <si>
    <t>周永华</t>
  </si>
  <si>
    <t>432922********3613</t>
  </si>
  <si>
    <t>文堂居委会</t>
  </si>
  <si>
    <t>程群喜</t>
  </si>
  <si>
    <t>周星辉</t>
  </si>
  <si>
    <t>431122********3695</t>
  </si>
  <si>
    <t>周玉华</t>
  </si>
  <si>
    <t>妇联主席、会计</t>
  </si>
  <si>
    <t>432922********3268</t>
  </si>
  <si>
    <t>周威宇</t>
  </si>
  <si>
    <t>湘前村</t>
  </si>
  <si>
    <t>周学明</t>
  </si>
  <si>
    <t>周锦明</t>
  </si>
  <si>
    <t>唐健峰</t>
  </si>
  <si>
    <t>431122********3614</t>
  </si>
  <si>
    <t>何世娟</t>
  </si>
  <si>
    <t>432922********3644</t>
  </si>
  <si>
    <t>周爱凤</t>
  </si>
  <si>
    <t>兴隆居委会</t>
  </si>
  <si>
    <t>周大新</t>
  </si>
  <si>
    <t>程秋华</t>
  </si>
  <si>
    <t>周丽娟</t>
  </si>
  <si>
    <t>431122********7142</t>
  </si>
  <si>
    <t>合计：264975元</t>
  </si>
  <si>
    <t>备注：1.此表一式两份，于每月15日前报县委组织部备案一份，乡镇党委自留一份。
      2.当月若有在职村干部变动，请在备注栏中注明。</t>
  </si>
  <si>
    <t>2026年东安县横塘镇正常离任村干部生活补贴发放统计表（9月份）</t>
  </si>
  <si>
    <t>填报单位（盖章）：             党委书记签字：           纪委书记签字：            组织委员签字：            经办人签字：          填报时间：2026年9月8日</t>
  </si>
  <si>
    <t>任职
年限</t>
  </si>
  <si>
    <t>组别</t>
  </si>
  <si>
    <t>荣楚云</t>
  </si>
  <si>
    <t>432922********3630</t>
  </si>
  <si>
    <t>荣冬玉</t>
  </si>
  <si>
    <t>支书</t>
  </si>
  <si>
    <t>432922********002X</t>
  </si>
  <si>
    <t>荣灿良</t>
  </si>
  <si>
    <t>蒋素荣</t>
  </si>
  <si>
    <t>宾顺荣</t>
  </si>
  <si>
    <t>吕满姣</t>
  </si>
  <si>
    <t xml:space="preserve">女 </t>
  </si>
  <si>
    <t>专干</t>
  </si>
  <si>
    <t>宾建荣</t>
  </si>
  <si>
    <t>主任</t>
  </si>
  <si>
    <t>432922********2412</t>
  </si>
  <si>
    <t>蒋戊秀</t>
  </si>
  <si>
    <t>宾捅科</t>
  </si>
  <si>
    <t>宾广生</t>
  </si>
  <si>
    <t>432922********2432</t>
  </si>
  <si>
    <t>桑加伶</t>
  </si>
  <si>
    <t>周其西</t>
  </si>
  <si>
    <t>周月平</t>
  </si>
  <si>
    <t>432922********2423</t>
  </si>
  <si>
    <t>王中娥</t>
  </si>
  <si>
    <t>432922********2429</t>
  </si>
  <si>
    <t>周甫凤</t>
  </si>
  <si>
    <t>432922********2447</t>
  </si>
  <si>
    <t>桑贵华</t>
  </si>
  <si>
    <t>王焕昌</t>
  </si>
  <si>
    <t>荣爱华</t>
  </si>
  <si>
    <t>432922********3675</t>
  </si>
  <si>
    <t>王焕来</t>
  </si>
  <si>
    <t>432922********3635</t>
  </si>
  <si>
    <t>毛柳生</t>
  </si>
  <si>
    <t>432922********3615</t>
  </si>
  <si>
    <t>何秋民</t>
  </si>
  <si>
    <t>432922********3626</t>
  </si>
  <si>
    <t>毛志昌</t>
  </si>
  <si>
    <t>荣培艮</t>
  </si>
  <si>
    <t>荣金凯</t>
  </si>
  <si>
    <t>荣奇龙</t>
  </si>
  <si>
    <t>431122********001X</t>
  </si>
  <si>
    <t>荣业凤</t>
  </si>
  <si>
    <t>谢金平</t>
  </si>
  <si>
    <t>秦金艳</t>
  </si>
  <si>
    <t>何德宝</t>
  </si>
  <si>
    <t>荣满玉</t>
  </si>
  <si>
    <t>432922********3622</t>
  </si>
  <si>
    <t>唐桂玉</t>
  </si>
  <si>
    <t>432922********3649</t>
  </si>
  <si>
    <t>荣社元</t>
  </si>
  <si>
    <t>荣小旭</t>
  </si>
  <si>
    <t>432922********3631</t>
  </si>
  <si>
    <t>蒋德荣</t>
  </si>
  <si>
    <t>432922********2414</t>
  </si>
  <si>
    <t>陈顺喜</t>
  </si>
  <si>
    <t>432922********2431</t>
  </si>
  <si>
    <t>唐仪青</t>
  </si>
  <si>
    <t>唐基发</t>
  </si>
  <si>
    <t>蒋德实</t>
  </si>
  <si>
    <t>唐丰顺</t>
  </si>
  <si>
    <t>唐花荣</t>
  </si>
  <si>
    <t>民生专干</t>
  </si>
  <si>
    <t>肖长春</t>
  </si>
  <si>
    <t>肖科元</t>
  </si>
  <si>
    <t>周在军</t>
  </si>
  <si>
    <t>周礼英</t>
  </si>
  <si>
    <t>妇女主任</t>
  </si>
  <si>
    <t>432922********2464</t>
  </si>
  <si>
    <t>周玉来</t>
  </si>
  <si>
    <t>432922********2430</t>
  </si>
  <si>
    <t>周生会</t>
  </si>
  <si>
    <t>王秀云</t>
  </si>
  <si>
    <t>432922********242X</t>
  </si>
  <si>
    <t>周耀明</t>
  </si>
  <si>
    <t>副书记</t>
  </si>
  <si>
    <t>141081********001X</t>
  </si>
  <si>
    <t>周序明</t>
  </si>
  <si>
    <t>村会计</t>
  </si>
  <si>
    <t>郑贵平</t>
  </si>
  <si>
    <t>432922********2435</t>
  </si>
  <si>
    <t>周新科</t>
  </si>
  <si>
    <t>林启勇</t>
  </si>
  <si>
    <t>周新种</t>
  </si>
  <si>
    <t>周其国</t>
  </si>
  <si>
    <t>432922********2434</t>
  </si>
  <si>
    <t>郑冬英</t>
  </si>
  <si>
    <t>唐发明</t>
  </si>
  <si>
    <t>432922********2439</t>
  </si>
  <si>
    <t>周转娥</t>
  </si>
  <si>
    <t>432922********2424</t>
  </si>
  <si>
    <t>郑昌全</t>
  </si>
  <si>
    <t>432922********2419</t>
  </si>
  <si>
    <t>郑春喜</t>
  </si>
  <si>
    <t>唐翠凤</t>
  </si>
  <si>
    <t>林社教</t>
  </si>
  <si>
    <t>432922********2453</t>
  </si>
  <si>
    <t>吕先伟</t>
  </si>
  <si>
    <t>吕朋明</t>
  </si>
  <si>
    <t>吕先祥</t>
  </si>
  <si>
    <t>蒋新元</t>
  </si>
  <si>
    <t>蒋祖贵</t>
  </si>
  <si>
    <t>周时仁</t>
  </si>
  <si>
    <t>蒋小荣</t>
  </si>
  <si>
    <t>432922********244X</t>
  </si>
  <si>
    <t>周运枫</t>
  </si>
  <si>
    <t>吕延永</t>
  </si>
  <si>
    <t>唐常娥</t>
  </si>
  <si>
    <t>周时云</t>
  </si>
  <si>
    <t>唐金月</t>
  </si>
  <si>
    <t>周秀英</t>
  </si>
  <si>
    <t>妇女专干</t>
  </si>
  <si>
    <t>周盛亿</t>
  </si>
  <si>
    <t>周盛兵</t>
  </si>
  <si>
    <t>林家文</t>
  </si>
  <si>
    <t>周仁娥</t>
  </si>
  <si>
    <t>432922********2442</t>
  </si>
  <si>
    <t>周云和</t>
  </si>
  <si>
    <t>周建平</t>
  </si>
  <si>
    <t>432922********2418</t>
  </si>
  <si>
    <t>周明宝</t>
  </si>
  <si>
    <t>周仁翠</t>
  </si>
  <si>
    <t>周奇荣</t>
  </si>
  <si>
    <t>党员</t>
  </si>
  <si>
    <t>林家贵</t>
  </si>
  <si>
    <t>432922********2455</t>
  </si>
  <si>
    <t>周龙和</t>
  </si>
  <si>
    <t>孔令均</t>
  </si>
  <si>
    <t>王焕昭</t>
  </si>
  <si>
    <t>周新琨</t>
  </si>
  <si>
    <t>432922********2413</t>
  </si>
  <si>
    <t>林红霞</t>
  </si>
  <si>
    <t>周主明</t>
  </si>
  <si>
    <t>432922********3610</t>
  </si>
  <si>
    <t>何正忠</t>
  </si>
  <si>
    <t>唐顺娥</t>
  </si>
  <si>
    <t>432922********3642</t>
  </si>
  <si>
    <t>蒋小兵</t>
  </si>
  <si>
    <t>卿仲祯</t>
  </si>
  <si>
    <t>卿吉庆</t>
  </si>
  <si>
    <t>卿月桂</t>
  </si>
  <si>
    <t>卿顺月</t>
  </si>
  <si>
    <t>唐平芳</t>
  </si>
  <si>
    <t>卿洪新</t>
  </si>
  <si>
    <t>卿利庆</t>
  </si>
  <si>
    <t>唐发荣</t>
  </si>
  <si>
    <t>唐大浣</t>
  </si>
  <si>
    <t>刘爱凤</t>
  </si>
  <si>
    <t>刘素玲</t>
  </si>
  <si>
    <t>卿南轩</t>
  </si>
  <si>
    <t>卿带金</t>
  </si>
  <si>
    <t>432922********3616</t>
  </si>
  <si>
    <t>荣民富</t>
  </si>
  <si>
    <t>唐宇凤</t>
  </si>
  <si>
    <t>唐己元</t>
  </si>
  <si>
    <t>唐彤斌</t>
  </si>
  <si>
    <t>唐平生</t>
  </si>
  <si>
    <t>荣苏华</t>
  </si>
  <si>
    <t>唐教英</t>
  </si>
  <si>
    <t>432922********3623</t>
  </si>
  <si>
    <t>蔡新龙</t>
  </si>
  <si>
    <t>赵小敏</t>
  </si>
  <si>
    <t>432922********3627</t>
  </si>
  <si>
    <t>荣六合</t>
  </si>
  <si>
    <t>432922********3657</t>
  </si>
  <si>
    <t>荣贵平</t>
  </si>
  <si>
    <t>蔡明艳</t>
  </si>
  <si>
    <t>蔡玉荣</t>
  </si>
  <si>
    <t>荣向群</t>
  </si>
  <si>
    <t>唐香云</t>
  </si>
  <si>
    <t>周大鹏</t>
  </si>
  <si>
    <t>432922********2450</t>
  </si>
  <si>
    <t>李玉香</t>
  </si>
  <si>
    <t>432922********2449</t>
  </si>
  <si>
    <t>周时进</t>
  </si>
  <si>
    <t>432922********2438</t>
  </si>
  <si>
    <t>周解生</t>
  </si>
  <si>
    <t>周喜生</t>
  </si>
  <si>
    <t>周春兰</t>
  </si>
  <si>
    <t>周其清</t>
  </si>
  <si>
    <t>周东京</t>
  </si>
  <si>
    <t>周国华</t>
  </si>
  <si>
    <t>蔡祝生</t>
  </si>
  <si>
    <t>仇纪元</t>
  </si>
  <si>
    <t>荣银发</t>
  </si>
  <si>
    <t>易和龙</t>
  </si>
  <si>
    <t>蒋菊月</t>
  </si>
  <si>
    <t>蔡乙秀</t>
  </si>
  <si>
    <t>荣亚波</t>
  </si>
  <si>
    <t>432922********3612</t>
  </si>
  <si>
    <t>王本云</t>
  </si>
  <si>
    <t>王本胜</t>
  </si>
  <si>
    <t>周玉兰</t>
  </si>
  <si>
    <t>计生专干</t>
  </si>
  <si>
    <t>周平云</t>
  </si>
  <si>
    <t>周金福</t>
  </si>
  <si>
    <t>秦满玉</t>
  </si>
  <si>
    <t>432922********362X</t>
  </si>
  <si>
    <t>周大福</t>
  </si>
  <si>
    <t>周大青</t>
  </si>
  <si>
    <t>蒋建国</t>
  </si>
  <si>
    <t>荣孟英</t>
  </si>
  <si>
    <t>周方新</t>
  </si>
  <si>
    <t>蒋动先</t>
  </si>
  <si>
    <t>周江玉</t>
  </si>
  <si>
    <t>周庚秀</t>
  </si>
  <si>
    <t>432922********3645</t>
  </si>
  <si>
    <t>周秋喜</t>
  </si>
  <si>
    <t>432922********363X</t>
  </si>
  <si>
    <t>周日亮</t>
  </si>
  <si>
    <t>村支书</t>
  </si>
  <si>
    <t>周衡山</t>
  </si>
  <si>
    <t>程家云</t>
  </si>
  <si>
    <t>周富国</t>
  </si>
  <si>
    <t>蒋爱国</t>
  </si>
  <si>
    <t>周海燕</t>
  </si>
  <si>
    <t>陈淑芳</t>
  </si>
  <si>
    <t>周春和</t>
  </si>
  <si>
    <t>程和平</t>
  </si>
  <si>
    <t>周大峰</t>
  </si>
  <si>
    <t>合计：40510元</t>
  </si>
  <si>
    <t>备注：1.此表一式两份，于每月15日前报县委组织部备案一份，乡镇党委自留一份。
      2.当月若有新增正常离任村干部，请在备注栏中注明。</t>
  </si>
  <si>
    <t>2026年东安县横塘镇村干部基本报酬和正常离任村干部生活补贴拨付汇总表（9月份）</t>
  </si>
  <si>
    <t>填报单位(盖章）：                    党委书记签字：               纪委书记签字：</t>
  </si>
  <si>
    <t>组织委员签字：                       经办人签字：                 填报时间：2026年9月8日</t>
  </si>
  <si>
    <t>村别</t>
  </si>
  <si>
    <t>村干部基本报酬</t>
  </si>
  <si>
    <t>正常离任村干部生活补贴</t>
  </si>
  <si>
    <t>合计</t>
  </si>
  <si>
    <t>汇总</t>
  </si>
  <si>
    <t>2026年东安县横塘镇村干部异动表（9月份）</t>
  </si>
  <si>
    <t>填报单位（盖章）：            党委书记签字：           纪委书记签字：             组织委员签字：           经办人签字：           填报时间：2026年9月8日</t>
  </si>
  <si>
    <t>异动原因</t>
  </si>
  <si>
    <t>支书兼主任</t>
  </si>
  <si>
    <t>新增离任村干部</t>
  </si>
  <si>
    <t>周  拯</t>
  </si>
  <si>
    <t>离世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</si>
</sst>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方正小标宋简体"/>
      <charset val="134"/>
    </font>
    <font>
      <sz val="12"/>
      <name val="仿宋_GB2312"/>
      <charset val="134"/>
    </font>
    <font>
      <sz val="12"/>
      <color theme="1"/>
      <name val="仿宋_GB2312"/>
      <charset val="134"/>
    </font>
    <font>
      <sz val="11"/>
      <name val="仿宋_GB2312"/>
      <charset val="134"/>
    </font>
    <font>
      <sz val="11"/>
      <color rgb="FFFF0000"/>
      <name val="宋体"/>
      <charset val="134"/>
      <scheme val="minor"/>
    </font>
    <font>
      <sz val="20"/>
      <name val="方正小标宋简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3" borderId="15" applyNumberFormat="0" applyAlignment="0" applyProtection="0">
      <alignment vertical="center"/>
    </xf>
    <xf numFmtId="0" fontId="17" fillId="4" borderId="16" applyNumberFormat="0" applyAlignment="0" applyProtection="0">
      <alignment vertical="center"/>
    </xf>
    <xf numFmtId="0" fontId="18" fillId="4" borderId="15" applyNumberFormat="0" applyAlignment="0" applyProtection="0">
      <alignment vertical="center"/>
    </xf>
    <xf numFmtId="0" fontId="19" fillId="5"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7" fillId="0" borderId="0"/>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8"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28" fillId="0" borderId="0"/>
    <xf numFmtId="0" fontId="28" fillId="0" borderId="0"/>
    <xf numFmtId="0" fontId="28" fillId="0" borderId="0"/>
    <xf numFmtId="0" fontId="7" fillId="0" borderId="0">
      <alignment vertical="center"/>
    </xf>
    <xf numFmtId="0" fontId="7" fillId="0" borderId="0">
      <alignment vertical="center"/>
    </xf>
    <xf numFmtId="0" fontId="7" fillId="0" borderId="0">
      <alignment vertical="center"/>
    </xf>
    <xf numFmtId="0" fontId="28"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pplyNumberFormat="0" applyFill="0" applyBorder="0" applyAlignment="0" applyProtection="0">
      <alignment vertical="top"/>
    </xf>
    <xf numFmtId="0" fontId="7" fillId="0" borderId="0"/>
    <xf numFmtId="0" fontId="7" fillId="0" borderId="0">
      <alignment vertical="center"/>
    </xf>
    <xf numFmtId="0" fontId="27" fillId="0" borderId="0"/>
    <xf numFmtId="0" fontId="27" fillId="0" borderId="0"/>
    <xf numFmtId="0" fontId="7" fillId="0" borderId="0"/>
    <xf numFmtId="0" fontId="7" fillId="0" borderId="0"/>
    <xf numFmtId="0" fontId="27" fillId="0" borderId="0"/>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xf numFmtId="0" fontId="7" fillId="0" borderId="0"/>
    <xf numFmtId="0" fontId="0" fillId="0" borderId="0">
      <alignment vertical="center"/>
    </xf>
    <xf numFmtId="0" fontId="7" fillId="0" borderId="0">
      <alignment vertical="center"/>
    </xf>
  </cellStyleXfs>
  <cellXfs count="39">
    <xf numFmtId="0" fontId="0" fillId="0" borderId="0" xfId="0">
      <alignment vertical="center"/>
    </xf>
    <xf numFmtId="0" fontId="0" fillId="0" borderId="0" xfId="0" applyFill="1">
      <alignment vertical="center"/>
    </xf>
    <xf numFmtId="49" fontId="0" fillId="0" borderId="0" xfId="0" applyNumberFormat="1" applyFill="1">
      <alignment vertical="center"/>
    </xf>
    <xf numFmtId="0" fontId="0" fillId="0" borderId="0" xfId="0" applyFill="1" applyBorder="1">
      <alignmen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lignment vertical="center"/>
    </xf>
    <xf numFmtId="0" fontId="0" fillId="0" borderId="2" xfId="0" applyBorder="1">
      <alignment vertical="center"/>
    </xf>
    <xf numFmtId="0" fontId="4" fillId="0" borderId="1" xfId="0" applyFont="1" applyFill="1" applyBorder="1" applyAlignment="1">
      <alignment horizontal="center" vertical="center" wrapText="1"/>
    </xf>
    <xf numFmtId="0" fontId="5" fillId="0" borderId="0" xfId="0" applyFont="1" applyFill="1">
      <alignment vertical="center"/>
    </xf>
    <xf numFmtId="0" fontId="6" fillId="0" borderId="0" xfId="142" applyFont="1" applyBorder="1" applyAlignment="1">
      <alignment horizontal="center" vertical="center" wrapText="1"/>
    </xf>
    <xf numFmtId="0" fontId="4" fillId="0" borderId="0" xfId="142" applyFont="1" applyAlignment="1">
      <alignment vertical="center" wrapText="1"/>
    </xf>
    <xf numFmtId="0" fontId="2" fillId="0" borderId="1" xfId="142" applyFont="1" applyBorder="1" applyAlignment="1">
      <alignment horizontal="center" vertical="center" wrapText="1"/>
    </xf>
    <xf numFmtId="0" fontId="2" fillId="0" borderId="1" xfId="142" applyFont="1" applyFill="1" applyBorder="1" applyAlignment="1">
      <alignment horizontal="center" vertical="center" wrapText="1"/>
    </xf>
    <xf numFmtId="0" fontId="3" fillId="0" borderId="1" xfId="0" applyFont="1" applyBorder="1" applyAlignment="1">
      <alignment horizontal="center" vertical="center"/>
    </xf>
    <xf numFmtId="0" fontId="6" fillId="0" borderId="0" xfId="0" applyFont="1" applyFill="1" applyAlignment="1">
      <alignment horizontal="center"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2" fillId="0" borderId="1" xfId="141" applyNumberFormat="1" applyFont="1" applyFill="1" applyBorder="1" applyAlignment="1" applyProtection="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cellXfs>
  <cellStyles count="1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4" xfId="49"/>
    <cellStyle name="常规 39" xfId="50"/>
    <cellStyle name="常规 6" xfId="51"/>
    <cellStyle name="常规 12" xfId="52"/>
    <cellStyle name="常规 90" xfId="53"/>
    <cellStyle name="常规 85" xfId="54"/>
    <cellStyle name="常规 31" xfId="55"/>
    <cellStyle name="常规 26" xfId="56"/>
    <cellStyle name="常规 16" xfId="57"/>
    <cellStyle name="常规 21" xfId="58"/>
    <cellStyle name="常规 16 2" xfId="59"/>
    <cellStyle name="常规 10" xfId="60"/>
    <cellStyle name="常规 100" xfId="61"/>
    <cellStyle name="常规 11" xfId="62"/>
    <cellStyle name="常规 13" xfId="63"/>
    <cellStyle name="常规 14" xfId="64"/>
    <cellStyle name="常规 20" xfId="65"/>
    <cellStyle name="常规 15" xfId="66"/>
    <cellStyle name="常规 22" xfId="67"/>
    <cellStyle name="常规 17" xfId="68"/>
    <cellStyle name="常规 23" xfId="69"/>
    <cellStyle name="常规 18" xfId="70"/>
    <cellStyle name="常规 24" xfId="71"/>
    <cellStyle name="常规 19" xfId="72"/>
    <cellStyle name="常规 25" xfId="73"/>
    <cellStyle name="常规 27" xfId="74"/>
    <cellStyle name="常规 32" xfId="75"/>
    <cellStyle name="常规 29" xfId="76"/>
    <cellStyle name="常规 34" xfId="77"/>
    <cellStyle name="常规 33" xfId="78"/>
    <cellStyle name="常规 35" xfId="79"/>
    <cellStyle name="常规 40" xfId="80"/>
    <cellStyle name="常规 36" xfId="81"/>
    <cellStyle name="常规 41" xfId="82"/>
    <cellStyle name="常规 37" xfId="83"/>
    <cellStyle name="常规 42" xfId="84"/>
    <cellStyle name="常规 38" xfId="85"/>
    <cellStyle name="常规 43" xfId="86"/>
    <cellStyle name="常规 4" xfId="87"/>
    <cellStyle name="常规 45" xfId="88"/>
    <cellStyle name="常规 50" xfId="89"/>
    <cellStyle name="常规 46" xfId="90"/>
    <cellStyle name="常规 51" xfId="91"/>
    <cellStyle name="常规 47" xfId="92"/>
    <cellStyle name="常规 52" xfId="93"/>
    <cellStyle name="常规 48" xfId="94"/>
    <cellStyle name="常规 53" xfId="95"/>
    <cellStyle name="常规 49" xfId="96"/>
    <cellStyle name="常规 54" xfId="97"/>
    <cellStyle name="常规 55" xfId="98"/>
    <cellStyle name="常规 60" xfId="99"/>
    <cellStyle name="常规 56" xfId="100"/>
    <cellStyle name="常规 61" xfId="101"/>
    <cellStyle name="常规 57" xfId="102"/>
    <cellStyle name="常规 62" xfId="103"/>
    <cellStyle name="常规 58" xfId="104"/>
    <cellStyle name="常规 63" xfId="105"/>
    <cellStyle name="常规 59" xfId="106"/>
    <cellStyle name="常规 64" xfId="107"/>
    <cellStyle name="常规 65" xfId="108"/>
    <cellStyle name="常规 70" xfId="109"/>
    <cellStyle name="常规 66" xfId="110"/>
    <cellStyle name="常规 71" xfId="111"/>
    <cellStyle name="常规 67" xfId="112"/>
    <cellStyle name="常规 72" xfId="113"/>
    <cellStyle name="常规 68" xfId="114"/>
    <cellStyle name="常规 73" xfId="115"/>
    <cellStyle name="常规 69" xfId="116"/>
    <cellStyle name="常规 74" xfId="117"/>
    <cellStyle name="常规 75" xfId="118"/>
    <cellStyle name="常规 80" xfId="119"/>
    <cellStyle name="常规 76" xfId="120"/>
    <cellStyle name="常规 81" xfId="121"/>
    <cellStyle name="常规 77" xfId="122"/>
    <cellStyle name="常规 82" xfId="123"/>
    <cellStyle name="常规 79" xfId="124"/>
    <cellStyle name="常规 84" xfId="125"/>
    <cellStyle name="常规 83" xfId="126"/>
    <cellStyle name="常规 86" xfId="127"/>
    <cellStyle name="常规 91" xfId="128"/>
    <cellStyle name="常规 87" xfId="129"/>
    <cellStyle name="常规 92" xfId="130"/>
    <cellStyle name="常规 88" xfId="131"/>
    <cellStyle name="常规 93" xfId="132"/>
    <cellStyle name="常规 89" xfId="133"/>
    <cellStyle name="常规 94" xfId="134"/>
    <cellStyle name="常规 9" xfId="135"/>
    <cellStyle name="常规 95" xfId="136"/>
    <cellStyle name="常规 96" xfId="137"/>
    <cellStyle name="常规 97" xfId="138"/>
    <cellStyle name="常规 98" xfId="139"/>
    <cellStyle name="常规 99" xfId="140"/>
    <cellStyle name="常规_Sheet1" xfId="141"/>
    <cellStyle name="常规_Sheet3" xfId="142"/>
    <cellStyle name="常规 7" xfId="143"/>
    <cellStyle name="常规 4 4" xfId="144"/>
    <cellStyle name="常规 19 2" xfId="145"/>
    <cellStyle name="常规 10 2" xfId="146"/>
    <cellStyle name="常规 10 3 2" xfId="147"/>
    <cellStyle name="常规 7 2" xfId="148"/>
    <cellStyle name="常规 2 4" xfId="149"/>
    <cellStyle name="常规 2 4 2 2 2 2 2 3" xfId="150"/>
    <cellStyle name="常规 2 4 2" xfId="151"/>
    <cellStyle name="常规 10 2 2" xfId="152"/>
    <cellStyle name="常规 2 4 2 2 2" xfId="153"/>
    <cellStyle name="常规 5 6" xfId="154"/>
    <cellStyle name="常规 2 9" xfId="155"/>
    <cellStyle name="常规 14 2 6" xfId="156"/>
    <cellStyle name="常规 2" xfId="157"/>
  </cellStyles>
  <dxfs count="1">
    <dxf>
      <fill>
        <patternFill patternType="solid">
          <bgColor rgb="FFFF9900"/>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1"/>
  <sheetViews>
    <sheetView zoomScale="90" zoomScaleNormal="90" workbookViewId="0">
      <selection activeCell="M9" sqref="M9"/>
    </sheetView>
  </sheetViews>
  <sheetFormatPr defaultColWidth="9" defaultRowHeight="28.5" customHeight="1"/>
  <cols>
    <col min="1" max="1" width="5.96666666666667" style="33" customWidth="1"/>
    <col min="2" max="2" width="8.125" style="33" customWidth="1"/>
    <col min="3" max="3" width="5.875" style="33" customWidth="1"/>
    <col min="4" max="4" width="11.5" style="33" customWidth="1"/>
    <col min="5" max="5" width="24.625" style="33" customWidth="1"/>
    <col min="6" max="6" width="22" style="33" customWidth="1"/>
    <col min="7" max="7" width="11.625" style="33" customWidth="1"/>
    <col min="8" max="8" width="15.975" style="33" customWidth="1"/>
    <col min="9" max="9" width="13" style="33" customWidth="1"/>
    <col min="10" max="10" width="16.9416666666667" style="32" customWidth="1"/>
    <col min="11" max="16376" width="9" style="33"/>
    <col min="16377" max="16384" width="9" style="3"/>
  </cols>
  <sheetData>
    <row r="1" ht="40" customHeight="1" spans="1:10">
      <c r="A1" s="34" t="s">
        <v>0</v>
      </c>
      <c r="B1" s="34"/>
      <c r="C1" s="34"/>
      <c r="D1" s="34"/>
      <c r="E1" s="34"/>
      <c r="F1" s="34"/>
      <c r="G1" s="34"/>
      <c r="H1" s="34"/>
      <c r="I1" s="34"/>
      <c r="J1" s="34"/>
    </row>
    <row r="2" ht="40" customHeight="1" spans="1:10">
      <c r="A2" s="21" t="s">
        <v>1</v>
      </c>
      <c r="B2" s="21"/>
      <c r="C2" s="21"/>
      <c r="D2" s="21"/>
      <c r="E2" s="21"/>
      <c r="F2" s="21"/>
      <c r="G2" s="21"/>
      <c r="H2" s="21"/>
      <c r="I2" s="21"/>
      <c r="J2" s="31"/>
    </row>
    <row r="3" s="31" customFormat="1" ht="30" customHeight="1" spans="1:10">
      <c r="A3" s="7" t="s">
        <v>2</v>
      </c>
      <c r="B3" s="7" t="s">
        <v>3</v>
      </c>
      <c r="C3" s="7" t="s">
        <v>4</v>
      </c>
      <c r="D3" s="8" t="s">
        <v>5</v>
      </c>
      <c r="E3" s="7" t="s">
        <v>6</v>
      </c>
      <c r="F3" s="7" t="s">
        <v>7</v>
      </c>
      <c r="G3" s="8" t="s">
        <v>8</v>
      </c>
      <c r="H3" s="7" t="s">
        <v>9</v>
      </c>
      <c r="I3" s="7" t="s">
        <v>10</v>
      </c>
      <c r="J3" s="7" t="s">
        <v>11</v>
      </c>
    </row>
    <row r="4" s="31" customFormat="1" ht="22" customHeight="1" spans="1:10">
      <c r="A4" s="10">
        <f t="shared" ref="A4:A61" si="0">ROW()-3</f>
        <v>1</v>
      </c>
      <c r="B4" s="7" t="s">
        <v>12</v>
      </c>
      <c r="C4" s="7" t="s">
        <v>13</v>
      </c>
      <c r="D4" s="7" t="s">
        <v>14</v>
      </c>
      <c r="E4" s="7" t="s">
        <v>15</v>
      </c>
      <c r="F4" s="7" t="s">
        <v>16</v>
      </c>
      <c r="G4" s="7">
        <v>4052</v>
      </c>
      <c r="H4" s="7" t="s">
        <v>17</v>
      </c>
      <c r="I4" s="7" t="s">
        <v>18</v>
      </c>
      <c r="J4" s="7"/>
    </row>
    <row r="5" s="31" customFormat="1" ht="22" customHeight="1" spans="1:10">
      <c r="A5" s="10">
        <f t="shared" si="0"/>
        <v>2</v>
      </c>
      <c r="B5" s="7" t="s">
        <v>19</v>
      </c>
      <c r="C5" s="7" t="s">
        <v>20</v>
      </c>
      <c r="D5" s="7" t="s">
        <v>21</v>
      </c>
      <c r="E5" s="7" t="s">
        <v>22</v>
      </c>
      <c r="F5" s="7" t="s">
        <v>23</v>
      </c>
      <c r="G5" s="7">
        <v>2836</v>
      </c>
      <c r="H5" s="7" t="s">
        <v>17</v>
      </c>
      <c r="I5" s="7" t="s">
        <v>18</v>
      </c>
      <c r="J5" s="7"/>
    </row>
    <row r="6" s="31" customFormat="1" ht="22" customHeight="1" spans="1:10">
      <c r="A6" s="10">
        <f t="shared" si="0"/>
        <v>3</v>
      </c>
      <c r="B6" s="7" t="s">
        <v>24</v>
      </c>
      <c r="C6" s="7" t="s">
        <v>20</v>
      </c>
      <c r="D6" s="7" t="s">
        <v>21</v>
      </c>
      <c r="E6" s="7" t="s">
        <v>25</v>
      </c>
      <c r="F6" s="7" t="s">
        <v>26</v>
      </c>
      <c r="G6" s="7">
        <v>2836</v>
      </c>
      <c r="H6" s="7" t="s">
        <v>17</v>
      </c>
      <c r="I6" s="7" t="s">
        <v>18</v>
      </c>
      <c r="J6" s="7"/>
    </row>
    <row r="7" s="31" customFormat="1" ht="22" customHeight="1" spans="1:10">
      <c r="A7" s="10">
        <f t="shared" si="0"/>
        <v>4</v>
      </c>
      <c r="B7" s="7" t="s">
        <v>27</v>
      </c>
      <c r="C7" s="7" t="s">
        <v>13</v>
      </c>
      <c r="D7" s="7" t="s">
        <v>14</v>
      </c>
      <c r="E7" s="7" t="s">
        <v>15</v>
      </c>
      <c r="F7" s="7" t="s">
        <v>28</v>
      </c>
      <c r="G7" s="7">
        <v>4052</v>
      </c>
      <c r="H7" s="7" t="s">
        <v>29</v>
      </c>
      <c r="I7" s="7" t="s">
        <v>18</v>
      </c>
      <c r="J7" s="7"/>
    </row>
    <row r="8" s="31" customFormat="1" ht="22" customHeight="1" spans="1:10">
      <c r="A8" s="10">
        <f t="shared" si="0"/>
        <v>5</v>
      </c>
      <c r="B8" s="7" t="s">
        <v>30</v>
      </c>
      <c r="C8" s="7" t="s">
        <v>13</v>
      </c>
      <c r="D8" s="7" t="s">
        <v>14</v>
      </c>
      <c r="E8" s="7" t="s">
        <v>31</v>
      </c>
      <c r="F8" s="7" t="s">
        <v>32</v>
      </c>
      <c r="G8" s="7">
        <v>2836</v>
      </c>
      <c r="H8" s="7" t="s">
        <v>29</v>
      </c>
      <c r="I8" s="7" t="s">
        <v>18</v>
      </c>
      <c r="J8" s="7"/>
    </row>
    <row r="9" s="31" customFormat="1" ht="22" customHeight="1" spans="1:10">
      <c r="A9" s="10">
        <f t="shared" si="0"/>
        <v>6</v>
      </c>
      <c r="B9" s="7" t="s">
        <v>33</v>
      </c>
      <c r="C9" s="7" t="s">
        <v>20</v>
      </c>
      <c r="D9" s="7" t="s">
        <v>14</v>
      </c>
      <c r="E9" s="7" t="s">
        <v>22</v>
      </c>
      <c r="F9" s="7" t="s">
        <v>34</v>
      </c>
      <c r="G9" s="7">
        <v>2836</v>
      </c>
      <c r="H9" s="7" t="s">
        <v>29</v>
      </c>
      <c r="I9" s="7" t="s">
        <v>18</v>
      </c>
      <c r="J9" s="7"/>
    </row>
    <row r="10" s="31" customFormat="1" ht="22" customHeight="1" spans="1:10">
      <c r="A10" s="10">
        <f t="shared" si="0"/>
        <v>7</v>
      </c>
      <c r="B10" s="7" t="s">
        <v>35</v>
      </c>
      <c r="C10" s="7" t="s">
        <v>20</v>
      </c>
      <c r="D10" s="7" t="s">
        <v>21</v>
      </c>
      <c r="E10" s="7" t="s">
        <v>25</v>
      </c>
      <c r="F10" s="7" t="s">
        <v>36</v>
      </c>
      <c r="G10" s="7">
        <v>2836</v>
      </c>
      <c r="H10" s="7" t="s">
        <v>29</v>
      </c>
      <c r="I10" s="7" t="s">
        <v>18</v>
      </c>
      <c r="J10" s="7"/>
    </row>
    <row r="11" s="31" customFormat="1" ht="22" customHeight="1" spans="1:10">
      <c r="A11" s="10">
        <f t="shared" si="0"/>
        <v>8</v>
      </c>
      <c r="B11" s="7" t="s">
        <v>37</v>
      </c>
      <c r="C11" s="7" t="s">
        <v>13</v>
      </c>
      <c r="D11" s="7" t="s">
        <v>14</v>
      </c>
      <c r="E11" s="7" t="s">
        <v>38</v>
      </c>
      <c r="F11" s="7" t="s">
        <v>39</v>
      </c>
      <c r="G11" s="7">
        <v>4052</v>
      </c>
      <c r="H11" s="7" t="s">
        <v>40</v>
      </c>
      <c r="I11" s="7" t="s">
        <v>18</v>
      </c>
      <c r="J11" s="7"/>
    </row>
    <row r="12" s="31" customFormat="1" ht="22" customHeight="1" spans="1:10">
      <c r="A12" s="10">
        <f t="shared" si="0"/>
        <v>9</v>
      </c>
      <c r="B12" s="7" t="s">
        <v>41</v>
      </c>
      <c r="C12" s="7" t="s">
        <v>13</v>
      </c>
      <c r="D12" s="7" t="s">
        <v>14</v>
      </c>
      <c r="E12" s="7" t="s">
        <v>42</v>
      </c>
      <c r="F12" s="7" t="s">
        <v>43</v>
      </c>
      <c r="G12" s="7">
        <v>2836</v>
      </c>
      <c r="H12" s="7" t="s">
        <v>40</v>
      </c>
      <c r="I12" s="7" t="s">
        <v>18</v>
      </c>
      <c r="J12" s="7"/>
    </row>
    <row r="13" s="31" customFormat="1" ht="22" customHeight="1" spans="1:10">
      <c r="A13" s="10">
        <f t="shared" si="0"/>
        <v>10</v>
      </c>
      <c r="B13" s="7" t="s">
        <v>44</v>
      </c>
      <c r="C13" s="7" t="s">
        <v>20</v>
      </c>
      <c r="D13" s="7" t="s">
        <v>14</v>
      </c>
      <c r="E13" s="7" t="s">
        <v>22</v>
      </c>
      <c r="F13" s="7" t="s">
        <v>45</v>
      </c>
      <c r="G13" s="7">
        <v>2836</v>
      </c>
      <c r="H13" s="7" t="s">
        <v>40</v>
      </c>
      <c r="I13" s="7" t="s">
        <v>18</v>
      </c>
      <c r="J13" s="7"/>
    </row>
    <row r="14" s="31" customFormat="1" ht="22" customHeight="1" spans="1:10">
      <c r="A14" s="10">
        <f t="shared" si="0"/>
        <v>11</v>
      </c>
      <c r="B14" s="7" t="s">
        <v>46</v>
      </c>
      <c r="C14" s="7" t="s">
        <v>20</v>
      </c>
      <c r="D14" s="7" t="s">
        <v>14</v>
      </c>
      <c r="E14" s="7" t="s">
        <v>47</v>
      </c>
      <c r="F14" s="7" t="s">
        <v>48</v>
      </c>
      <c r="G14" s="7">
        <v>2836</v>
      </c>
      <c r="H14" s="7" t="s">
        <v>40</v>
      </c>
      <c r="I14" s="7" t="s">
        <v>18</v>
      </c>
      <c r="J14" s="7"/>
    </row>
    <row r="15" s="31" customFormat="1" ht="22" customHeight="1" spans="1:10">
      <c r="A15" s="10">
        <f t="shared" si="0"/>
        <v>12</v>
      </c>
      <c r="B15" s="7" t="s">
        <v>49</v>
      </c>
      <c r="C15" s="7" t="s">
        <v>13</v>
      </c>
      <c r="D15" s="7" t="s">
        <v>21</v>
      </c>
      <c r="E15" s="7" t="s">
        <v>25</v>
      </c>
      <c r="F15" s="7" t="s">
        <v>50</v>
      </c>
      <c r="G15" s="7">
        <v>2836</v>
      </c>
      <c r="H15" s="7" t="s">
        <v>40</v>
      </c>
      <c r="I15" s="7" t="s">
        <v>18</v>
      </c>
      <c r="J15" s="7"/>
    </row>
    <row r="16" s="31" customFormat="1" ht="22" customHeight="1" spans="1:10">
      <c r="A16" s="10">
        <f t="shared" si="0"/>
        <v>13</v>
      </c>
      <c r="B16" s="7" t="s">
        <v>51</v>
      </c>
      <c r="C16" s="7" t="s">
        <v>13</v>
      </c>
      <c r="D16" s="7" t="s">
        <v>14</v>
      </c>
      <c r="E16" s="7" t="s">
        <v>38</v>
      </c>
      <c r="F16" s="7" t="s">
        <v>43</v>
      </c>
      <c r="G16" s="7">
        <v>4052</v>
      </c>
      <c r="H16" s="7" t="s">
        <v>52</v>
      </c>
      <c r="I16" s="7" t="s">
        <v>18</v>
      </c>
      <c r="J16" s="7"/>
    </row>
    <row r="17" s="31" customFormat="1" ht="22" customHeight="1" spans="1:10">
      <c r="A17" s="10">
        <f t="shared" si="0"/>
        <v>14</v>
      </c>
      <c r="B17" s="7" t="s">
        <v>53</v>
      </c>
      <c r="C17" s="7" t="s">
        <v>13</v>
      </c>
      <c r="D17" s="7" t="s">
        <v>14</v>
      </c>
      <c r="E17" s="7" t="s">
        <v>47</v>
      </c>
      <c r="F17" s="7" t="s">
        <v>54</v>
      </c>
      <c r="G17" s="7">
        <v>2836</v>
      </c>
      <c r="H17" s="7" t="s">
        <v>52</v>
      </c>
      <c r="I17" s="7" t="s">
        <v>18</v>
      </c>
      <c r="J17" s="7"/>
    </row>
    <row r="18" s="31" customFormat="1" ht="22" customHeight="1" spans="1:10">
      <c r="A18" s="10">
        <f t="shared" si="0"/>
        <v>15</v>
      </c>
      <c r="B18" s="7" t="s">
        <v>55</v>
      </c>
      <c r="C18" s="7" t="s">
        <v>13</v>
      </c>
      <c r="D18" s="7" t="s">
        <v>14</v>
      </c>
      <c r="E18" s="7" t="s">
        <v>25</v>
      </c>
      <c r="F18" s="7" t="s">
        <v>56</v>
      </c>
      <c r="G18" s="7">
        <v>2836</v>
      </c>
      <c r="H18" s="7" t="s">
        <v>52</v>
      </c>
      <c r="I18" s="7" t="s">
        <v>18</v>
      </c>
      <c r="J18" s="7"/>
    </row>
    <row r="19" s="31" customFormat="1" ht="22" customHeight="1" spans="1:10">
      <c r="A19" s="10">
        <f t="shared" si="0"/>
        <v>16</v>
      </c>
      <c r="B19" s="7" t="s">
        <v>57</v>
      </c>
      <c r="C19" s="7" t="s">
        <v>20</v>
      </c>
      <c r="D19" s="7" t="s">
        <v>14</v>
      </c>
      <c r="E19" s="7" t="s">
        <v>22</v>
      </c>
      <c r="F19" s="7" t="s">
        <v>58</v>
      </c>
      <c r="G19" s="7">
        <v>2836</v>
      </c>
      <c r="H19" s="7" t="s">
        <v>52</v>
      </c>
      <c r="I19" s="7" t="s">
        <v>18</v>
      </c>
      <c r="J19" s="7"/>
    </row>
    <row r="20" s="31" customFormat="1" ht="22" customHeight="1" spans="1:10">
      <c r="A20" s="10">
        <f t="shared" si="0"/>
        <v>17</v>
      </c>
      <c r="B20" s="7" t="s">
        <v>59</v>
      </c>
      <c r="C20" s="7" t="s">
        <v>13</v>
      </c>
      <c r="D20" s="7" t="s">
        <v>14</v>
      </c>
      <c r="E20" s="7" t="s">
        <v>15</v>
      </c>
      <c r="F20" s="7" t="s">
        <v>60</v>
      </c>
      <c r="G20" s="7">
        <v>4052</v>
      </c>
      <c r="H20" s="7" t="s">
        <v>61</v>
      </c>
      <c r="I20" s="7" t="s">
        <v>18</v>
      </c>
      <c r="J20" s="7"/>
    </row>
    <row r="21" s="32" customFormat="1" ht="22" customHeight="1" spans="1:10">
      <c r="A21" s="10">
        <f t="shared" si="0"/>
        <v>18</v>
      </c>
      <c r="B21" s="7" t="s">
        <v>62</v>
      </c>
      <c r="C21" s="7" t="s">
        <v>20</v>
      </c>
      <c r="D21" s="7" t="s">
        <v>14</v>
      </c>
      <c r="E21" s="7" t="s">
        <v>31</v>
      </c>
      <c r="F21" s="7" t="s">
        <v>63</v>
      </c>
      <c r="G21" s="7">
        <v>2836</v>
      </c>
      <c r="H21" s="7" t="s">
        <v>61</v>
      </c>
      <c r="I21" s="7" t="s">
        <v>18</v>
      </c>
      <c r="J21" s="7"/>
    </row>
    <row r="22" s="32" customFormat="1" ht="22" customHeight="1" spans="1:10">
      <c r="A22" s="10">
        <f t="shared" si="0"/>
        <v>19</v>
      </c>
      <c r="B22" s="7" t="s">
        <v>64</v>
      </c>
      <c r="C22" s="7" t="s">
        <v>20</v>
      </c>
      <c r="D22" s="7" t="s">
        <v>21</v>
      </c>
      <c r="E22" s="7" t="s">
        <v>25</v>
      </c>
      <c r="F22" s="7" t="s">
        <v>65</v>
      </c>
      <c r="G22" s="7">
        <v>2836</v>
      </c>
      <c r="H22" s="7" t="s">
        <v>61</v>
      </c>
      <c r="I22" s="7" t="s">
        <v>18</v>
      </c>
      <c r="J22" s="7"/>
    </row>
    <row r="23" s="32" customFormat="1" ht="22" customHeight="1" spans="1:10">
      <c r="A23" s="10">
        <f t="shared" si="0"/>
        <v>20</v>
      </c>
      <c r="B23" s="7" t="s">
        <v>66</v>
      </c>
      <c r="C23" s="7" t="s">
        <v>20</v>
      </c>
      <c r="D23" s="7" t="s">
        <v>21</v>
      </c>
      <c r="E23" s="7" t="s">
        <v>22</v>
      </c>
      <c r="F23" s="7" t="s">
        <v>67</v>
      </c>
      <c r="G23" s="7">
        <v>2836</v>
      </c>
      <c r="H23" s="7" t="s">
        <v>61</v>
      </c>
      <c r="I23" s="7" t="s">
        <v>18</v>
      </c>
      <c r="J23" s="7"/>
    </row>
    <row r="24" s="32" customFormat="1" ht="22" customHeight="1" spans="1:10">
      <c r="A24" s="10">
        <f t="shared" si="0"/>
        <v>21</v>
      </c>
      <c r="B24" s="7" t="s">
        <v>68</v>
      </c>
      <c r="C24" s="7" t="s">
        <v>20</v>
      </c>
      <c r="D24" s="7" t="s">
        <v>21</v>
      </c>
      <c r="E24" s="7" t="s">
        <v>69</v>
      </c>
      <c r="F24" s="7" t="s">
        <v>70</v>
      </c>
      <c r="G24" s="7">
        <v>3647</v>
      </c>
      <c r="H24" s="7" t="s">
        <v>71</v>
      </c>
      <c r="I24" s="7" t="s">
        <v>18</v>
      </c>
      <c r="J24" s="7"/>
    </row>
    <row r="25" s="32" customFormat="1" ht="22" customHeight="1" spans="1:10">
      <c r="A25" s="10">
        <f t="shared" si="0"/>
        <v>22</v>
      </c>
      <c r="B25" s="7" t="s">
        <v>72</v>
      </c>
      <c r="C25" s="7" t="s">
        <v>20</v>
      </c>
      <c r="D25" s="7" t="s">
        <v>21</v>
      </c>
      <c r="E25" s="7" t="s">
        <v>73</v>
      </c>
      <c r="F25" s="7" t="s">
        <v>74</v>
      </c>
      <c r="G25" s="7">
        <v>2836</v>
      </c>
      <c r="H25" s="7" t="s">
        <v>71</v>
      </c>
      <c r="I25" s="7" t="s">
        <v>18</v>
      </c>
      <c r="J25" s="7"/>
    </row>
    <row r="26" s="32" customFormat="1" ht="22" customHeight="1" spans="1:10">
      <c r="A26" s="10">
        <f t="shared" si="0"/>
        <v>23</v>
      </c>
      <c r="B26" s="7" t="s">
        <v>75</v>
      </c>
      <c r="C26" s="7" t="s">
        <v>13</v>
      </c>
      <c r="D26" s="7" t="s">
        <v>21</v>
      </c>
      <c r="E26" s="7" t="s">
        <v>47</v>
      </c>
      <c r="F26" s="7" t="s">
        <v>76</v>
      </c>
      <c r="G26" s="7">
        <v>2836</v>
      </c>
      <c r="H26" s="7" t="s">
        <v>71</v>
      </c>
      <c r="I26" s="7" t="s">
        <v>18</v>
      </c>
      <c r="J26" s="7"/>
    </row>
    <row r="27" s="32" customFormat="1" ht="22" customHeight="1" spans="1:10">
      <c r="A27" s="10">
        <f t="shared" si="0"/>
        <v>24</v>
      </c>
      <c r="B27" s="7" t="s">
        <v>77</v>
      </c>
      <c r="C27" s="7" t="s">
        <v>20</v>
      </c>
      <c r="D27" s="7" t="s">
        <v>14</v>
      </c>
      <c r="E27" s="7" t="s">
        <v>38</v>
      </c>
      <c r="F27" s="7" t="s">
        <v>58</v>
      </c>
      <c r="G27" s="7">
        <v>4052</v>
      </c>
      <c r="H27" s="7" t="s">
        <v>78</v>
      </c>
      <c r="I27" s="7" t="s">
        <v>18</v>
      </c>
      <c r="J27" s="7"/>
    </row>
    <row r="28" s="32" customFormat="1" ht="22" customHeight="1" spans="1:10">
      <c r="A28" s="10">
        <f t="shared" si="0"/>
        <v>25</v>
      </c>
      <c r="B28" s="7" t="s">
        <v>79</v>
      </c>
      <c r="C28" s="7" t="s">
        <v>13</v>
      </c>
      <c r="D28" s="7" t="s">
        <v>14</v>
      </c>
      <c r="E28" s="7" t="s">
        <v>42</v>
      </c>
      <c r="F28" s="7" t="s">
        <v>56</v>
      </c>
      <c r="G28" s="7">
        <v>2836</v>
      </c>
      <c r="H28" s="7" t="s">
        <v>78</v>
      </c>
      <c r="I28" s="7" t="s">
        <v>18</v>
      </c>
      <c r="J28" s="7"/>
    </row>
    <row r="29" s="32" customFormat="1" ht="22" customHeight="1" spans="1:10">
      <c r="A29" s="10">
        <f t="shared" si="0"/>
        <v>26</v>
      </c>
      <c r="B29" s="7" t="s">
        <v>80</v>
      </c>
      <c r="C29" s="7" t="s">
        <v>13</v>
      </c>
      <c r="D29" s="7" t="s">
        <v>14</v>
      </c>
      <c r="E29" s="7" t="s">
        <v>25</v>
      </c>
      <c r="F29" s="7" t="s">
        <v>81</v>
      </c>
      <c r="G29" s="7">
        <v>2836</v>
      </c>
      <c r="H29" s="7" t="s">
        <v>78</v>
      </c>
      <c r="I29" s="7" t="s">
        <v>18</v>
      </c>
      <c r="J29" s="7"/>
    </row>
    <row r="30" s="32" customFormat="1" ht="22" customHeight="1" spans="1:10">
      <c r="A30" s="10">
        <f t="shared" si="0"/>
        <v>27</v>
      </c>
      <c r="B30" s="7" t="s">
        <v>82</v>
      </c>
      <c r="C30" s="7" t="s">
        <v>20</v>
      </c>
      <c r="D30" s="7" t="s">
        <v>21</v>
      </c>
      <c r="E30" s="7" t="s">
        <v>22</v>
      </c>
      <c r="F30" s="7" t="s">
        <v>83</v>
      </c>
      <c r="G30" s="7">
        <v>2836</v>
      </c>
      <c r="H30" s="7" t="s">
        <v>78</v>
      </c>
      <c r="I30" s="7" t="s">
        <v>18</v>
      </c>
      <c r="J30" s="7"/>
    </row>
    <row r="31" s="32" customFormat="1" ht="22" customHeight="1" spans="1:10">
      <c r="A31" s="10">
        <f t="shared" si="0"/>
        <v>28</v>
      </c>
      <c r="B31" s="7" t="s">
        <v>84</v>
      </c>
      <c r="C31" s="7" t="s">
        <v>13</v>
      </c>
      <c r="D31" s="7" t="s">
        <v>14</v>
      </c>
      <c r="E31" s="7" t="s">
        <v>38</v>
      </c>
      <c r="F31" s="7" t="s">
        <v>76</v>
      </c>
      <c r="G31" s="7">
        <v>4052</v>
      </c>
      <c r="H31" s="7" t="s">
        <v>85</v>
      </c>
      <c r="I31" s="7" t="s">
        <v>18</v>
      </c>
      <c r="J31" s="7"/>
    </row>
    <row r="32" s="32" customFormat="1" ht="22" customHeight="1" spans="1:10">
      <c r="A32" s="10">
        <f t="shared" si="0"/>
        <v>29</v>
      </c>
      <c r="B32" s="7" t="s">
        <v>86</v>
      </c>
      <c r="C32" s="7" t="s">
        <v>13</v>
      </c>
      <c r="D32" s="7" t="s">
        <v>14</v>
      </c>
      <c r="E32" s="7" t="s">
        <v>42</v>
      </c>
      <c r="F32" s="7" t="s">
        <v>87</v>
      </c>
      <c r="G32" s="7">
        <v>2836</v>
      </c>
      <c r="H32" s="7" t="s">
        <v>85</v>
      </c>
      <c r="I32" s="7" t="s">
        <v>18</v>
      </c>
      <c r="J32" s="7"/>
    </row>
    <row r="33" s="32" customFormat="1" ht="22" customHeight="1" spans="1:10">
      <c r="A33" s="10">
        <f t="shared" si="0"/>
        <v>30</v>
      </c>
      <c r="B33" s="7" t="s">
        <v>88</v>
      </c>
      <c r="C33" s="7" t="s">
        <v>13</v>
      </c>
      <c r="D33" s="7" t="s">
        <v>14</v>
      </c>
      <c r="E33" s="7" t="s">
        <v>25</v>
      </c>
      <c r="F33" s="7" t="s">
        <v>89</v>
      </c>
      <c r="G33" s="7">
        <v>2836</v>
      </c>
      <c r="H33" s="7" t="s">
        <v>85</v>
      </c>
      <c r="I33" s="7" t="s">
        <v>18</v>
      </c>
      <c r="J33" s="7"/>
    </row>
    <row r="34" s="32" customFormat="1" ht="22" customHeight="1" spans="1:10">
      <c r="A34" s="10">
        <f t="shared" si="0"/>
        <v>31</v>
      </c>
      <c r="B34" s="7" t="s">
        <v>90</v>
      </c>
      <c r="C34" s="7" t="s">
        <v>20</v>
      </c>
      <c r="D34" s="7" t="s">
        <v>21</v>
      </c>
      <c r="E34" s="7" t="s">
        <v>22</v>
      </c>
      <c r="F34" s="7" t="s">
        <v>91</v>
      </c>
      <c r="G34" s="7">
        <v>2836</v>
      </c>
      <c r="H34" s="7" t="s">
        <v>85</v>
      </c>
      <c r="I34" s="7" t="s">
        <v>18</v>
      </c>
      <c r="J34" s="7"/>
    </row>
    <row r="35" s="32" customFormat="1" ht="22" customHeight="1" spans="1:10">
      <c r="A35" s="10">
        <f t="shared" si="0"/>
        <v>32</v>
      </c>
      <c r="B35" s="7" t="s">
        <v>92</v>
      </c>
      <c r="C35" s="7" t="s">
        <v>13</v>
      </c>
      <c r="D35" s="7" t="s">
        <v>14</v>
      </c>
      <c r="E35" s="7" t="s">
        <v>38</v>
      </c>
      <c r="F35" s="7" t="s">
        <v>93</v>
      </c>
      <c r="G35" s="7">
        <v>4052</v>
      </c>
      <c r="H35" s="7" t="s">
        <v>94</v>
      </c>
      <c r="I35" s="7" t="s">
        <v>18</v>
      </c>
      <c r="J35" s="7"/>
    </row>
    <row r="36" s="32" customFormat="1" ht="22" customHeight="1" spans="1:10">
      <c r="A36" s="10">
        <f t="shared" si="0"/>
        <v>33</v>
      </c>
      <c r="B36" s="7" t="s">
        <v>95</v>
      </c>
      <c r="C36" s="7" t="s">
        <v>13</v>
      </c>
      <c r="D36" s="7" t="s">
        <v>14</v>
      </c>
      <c r="E36" s="7" t="s">
        <v>42</v>
      </c>
      <c r="F36" s="7" t="s">
        <v>96</v>
      </c>
      <c r="G36" s="7">
        <v>2836</v>
      </c>
      <c r="H36" s="7" t="s">
        <v>94</v>
      </c>
      <c r="I36" s="7" t="s">
        <v>18</v>
      </c>
      <c r="J36" s="7"/>
    </row>
    <row r="37" s="32" customFormat="1" ht="22" customHeight="1" spans="1:10">
      <c r="A37" s="10">
        <f t="shared" si="0"/>
        <v>34</v>
      </c>
      <c r="B37" s="7" t="s">
        <v>97</v>
      </c>
      <c r="C37" s="7" t="s">
        <v>13</v>
      </c>
      <c r="D37" s="7" t="s">
        <v>14</v>
      </c>
      <c r="E37" s="7" t="s">
        <v>47</v>
      </c>
      <c r="F37" s="7" t="s">
        <v>98</v>
      </c>
      <c r="G37" s="7">
        <v>2836</v>
      </c>
      <c r="H37" s="7" t="s">
        <v>94</v>
      </c>
      <c r="I37" s="7" t="s">
        <v>18</v>
      </c>
      <c r="J37" s="7"/>
    </row>
    <row r="38" s="32" customFormat="1" ht="22" customHeight="1" spans="1:10">
      <c r="A38" s="10">
        <f t="shared" si="0"/>
        <v>35</v>
      </c>
      <c r="B38" s="7" t="s">
        <v>99</v>
      </c>
      <c r="C38" s="7" t="s">
        <v>20</v>
      </c>
      <c r="D38" s="7" t="s">
        <v>21</v>
      </c>
      <c r="E38" s="7" t="s">
        <v>22</v>
      </c>
      <c r="F38" s="7" t="s">
        <v>100</v>
      </c>
      <c r="G38" s="7">
        <v>2836</v>
      </c>
      <c r="H38" s="7" t="s">
        <v>94</v>
      </c>
      <c r="I38" s="7" t="s">
        <v>18</v>
      </c>
      <c r="J38" s="7"/>
    </row>
    <row r="39" s="32" customFormat="1" ht="22" customHeight="1" spans="1:10">
      <c r="A39" s="10">
        <f t="shared" si="0"/>
        <v>36</v>
      </c>
      <c r="B39" s="9" t="s">
        <v>101</v>
      </c>
      <c r="C39" s="9" t="s">
        <v>20</v>
      </c>
      <c r="D39" s="9" t="s">
        <v>21</v>
      </c>
      <c r="E39" s="7" t="s">
        <v>25</v>
      </c>
      <c r="F39" s="9" t="s">
        <v>102</v>
      </c>
      <c r="G39" s="7">
        <v>2836</v>
      </c>
      <c r="H39" s="7" t="s">
        <v>94</v>
      </c>
      <c r="I39" s="7" t="s">
        <v>18</v>
      </c>
      <c r="J39" s="7"/>
    </row>
    <row r="40" s="32" customFormat="1" ht="22" customHeight="1" spans="1:10">
      <c r="A40" s="10">
        <f t="shared" si="0"/>
        <v>37</v>
      </c>
      <c r="B40" s="7" t="s">
        <v>103</v>
      </c>
      <c r="C40" s="7" t="s">
        <v>20</v>
      </c>
      <c r="D40" s="7" t="s">
        <v>14</v>
      </c>
      <c r="E40" s="7" t="s">
        <v>15</v>
      </c>
      <c r="F40" s="7" t="s">
        <v>104</v>
      </c>
      <c r="G40" s="7">
        <v>4052</v>
      </c>
      <c r="H40" s="7" t="s">
        <v>105</v>
      </c>
      <c r="I40" s="7" t="s">
        <v>18</v>
      </c>
      <c r="J40" s="7"/>
    </row>
    <row r="41" s="32" customFormat="1" ht="22" customHeight="1" spans="1:10">
      <c r="A41" s="10">
        <f t="shared" si="0"/>
        <v>38</v>
      </c>
      <c r="B41" s="7" t="s">
        <v>106</v>
      </c>
      <c r="C41" s="7" t="s">
        <v>13</v>
      </c>
      <c r="D41" s="7" t="s">
        <v>14</v>
      </c>
      <c r="E41" s="7" t="s">
        <v>31</v>
      </c>
      <c r="F41" s="7" t="s">
        <v>107</v>
      </c>
      <c r="G41" s="7">
        <v>2836</v>
      </c>
      <c r="H41" s="7" t="s">
        <v>105</v>
      </c>
      <c r="I41" s="7" t="s">
        <v>18</v>
      </c>
      <c r="J41" s="7"/>
    </row>
    <row r="42" s="32" customFormat="1" ht="22" customHeight="1" spans="1:10">
      <c r="A42" s="10">
        <f t="shared" si="0"/>
        <v>39</v>
      </c>
      <c r="B42" s="7" t="s">
        <v>108</v>
      </c>
      <c r="C42" s="7" t="s">
        <v>20</v>
      </c>
      <c r="D42" s="7" t="s">
        <v>21</v>
      </c>
      <c r="E42" s="7" t="s">
        <v>25</v>
      </c>
      <c r="F42" s="7" t="s">
        <v>109</v>
      </c>
      <c r="G42" s="7">
        <v>2836</v>
      </c>
      <c r="H42" s="7" t="s">
        <v>105</v>
      </c>
      <c r="I42" s="7" t="s">
        <v>18</v>
      </c>
      <c r="J42" s="7"/>
    </row>
    <row r="43" s="32" customFormat="1" ht="22" customHeight="1" spans="1:10">
      <c r="A43" s="10">
        <f t="shared" si="0"/>
        <v>40</v>
      </c>
      <c r="B43" s="7" t="s">
        <v>110</v>
      </c>
      <c r="C43" s="7" t="s">
        <v>20</v>
      </c>
      <c r="D43" s="7" t="s">
        <v>21</v>
      </c>
      <c r="E43" s="7" t="s">
        <v>22</v>
      </c>
      <c r="F43" s="7" t="s">
        <v>111</v>
      </c>
      <c r="G43" s="7">
        <v>2836</v>
      </c>
      <c r="H43" s="7" t="s">
        <v>105</v>
      </c>
      <c r="I43" s="7" t="s">
        <v>18</v>
      </c>
      <c r="J43" s="7"/>
    </row>
    <row r="44" s="32" customFormat="1" ht="22" customHeight="1" spans="1:10">
      <c r="A44" s="10">
        <f t="shared" si="0"/>
        <v>41</v>
      </c>
      <c r="B44" s="7" t="s">
        <v>112</v>
      </c>
      <c r="C44" s="7" t="s">
        <v>13</v>
      </c>
      <c r="D44" s="7" t="s">
        <v>14</v>
      </c>
      <c r="E44" s="7" t="s">
        <v>15</v>
      </c>
      <c r="F44" s="7" t="s">
        <v>113</v>
      </c>
      <c r="G44" s="7">
        <v>4052</v>
      </c>
      <c r="H44" s="7" t="s">
        <v>114</v>
      </c>
      <c r="I44" s="7" t="s">
        <v>18</v>
      </c>
      <c r="J44" s="7"/>
    </row>
    <row r="45" s="32" customFormat="1" ht="22" customHeight="1" spans="1:10">
      <c r="A45" s="10">
        <f t="shared" si="0"/>
        <v>42</v>
      </c>
      <c r="B45" s="7" t="s">
        <v>115</v>
      </c>
      <c r="C45" s="7" t="s">
        <v>13</v>
      </c>
      <c r="D45" s="7" t="s">
        <v>14</v>
      </c>
      <c r="E45" s="7" t="s">
        <v>31</v>
      </c>
      <c r="F45" s="7" t="s">
        <v>116</v>
      </c>
      <c r="G45" s="7">
        <v>2836</v>
      </c>
      <c r="H45" s="7" t="s">
        <v>114</v>
      </c>
      <c r="I45" s="7" t="s">
        <v>18</v>
      </c>
      <c r="J45" s="7"/>
    </row>
    <row r="46" s="32" customFormat="1" ht="22" customHeight="1" spans="1:10">
      <c r="A46" s="10">
        <f t="shared" si="0"/>
        <v>43</v>
      </c>
      <c r="B46" s="7" t="s">
        <v>117</v>
      </c>
      <c r="C46" s="7" t="s">
        <v>20</v>
      </c>
      <c r="D46" s="7" t="s">
        <v>14</v>
      </c>
      <c r="E46" s="7" t="s">
        <v>22</v>
      </c>
      <c r="F46" s="7" t="s">
        <v>118</v>
      </c>
      <c r="G46" s="7">
        <v>2836</v>
      </c>
      <c r="H46" s="7" t="s">
        <v>114</v>
      </c>
      <c r="I46" s="7" t="s">
        <v>18</v>
      </c>
      <c r="J46" s="7"/>
    </row>
    <row r="47" s="32" customFormat="1" ht="22" customHeight="1" spans="1:10">
      <c r="A47" s="10">
        <f t="shared" si="0"/>
        <v>44</v>
      </c>
      <c r="B47" s="7" t="s">
        <v>119</v>
      </c>
      <c r="C47" s="7" t="s">
        <v>13</v>
      </c>
      <c r="D47" s="7" t="s">
        <v>21</v>
      </c>
      <c r="E47" s="7" t="s">
        <v>25</v>
      </c>
      <c r="F47" s="7" t="s">
        <v>120</v>
      </c>
      <c r="G47" s="7">
        <v>2836</v>
      </c>
      <c r="H47" s="7" t="s">
        <v>114</v>
      </c>
      <c r="I47" s="7" t="s">
        <v>18</v>
      </c>
      <c r="J47" s="7"/>
    </row>
    <row r="48" s="32" customFormat="1" ht="22" customHeight="1" spans="1:10">
      <c r="A48" s="10">
        <f t="shared" si="0"/>
        <v>45</v>
      </c>
      <c r="B48" s="7" t="s">
        <v>121</v>
      </c>
      <c r="C48" s="7" t="s">
        <v>20</v>
      </c>
      <c r="D48" s="7" t="s">
        <v>14</v>
      </c>
      <c r="E48" s="7" t="s">
        <v>122</v>
      </c>
      <c r="F48" s="7" t="s">
        <v>123</v>
      </c>
      <c r="G48" s="7">
        <v>2836</v>
      </c>
      <c r="H48" s="7" t="s">
        <v>124</v>
      </c>
      <c r="I48" s="7" t="s">
        <v>18</v>
      </c>
      <c r="J48" s="7"/>
    </row>
    <row r="49" s="32" customFormat="1" ht="22" customHeight="1" spans="1:10">
      <c r="A49" s="10">
        <f t="shared" si="0"/>
        <v>46</v>
      </c>
      <c r="B49" s="7" t="s">
        <v>125</v>
      </c>
      <c r="C49" s="7" t="s">
        <v>13</v>
      </c>
      <c r="D49" s="7" t="s">
        <v>14</v>
      </c>
      <c r="E49" s="7" t="s">
        <v>47</v>
      </c>
      <c r="F49" s="7" t="s">
        <v>126</v>
      </c>
      <c r="G49" s="7">
        <v>2836</v>
      </c>
      <c r="H49" s="7" t="s">
        <v>124</v>
      </c>
      <c r="I49" s="7" t="s">
        <v>18</v>
      </c>
      <c r="J49" s="7"/>
    </row>
    <row r="50" s="32" customFormat="1" ht="22" customHeight="1" spans="1:10">
      <c r="A50" s="10">
        <f t="shared" si="0"/>
        <v>47</v>
      </c>
      <c r="B50" s="7" t="s">
        <v>127</v>
      </c>
      <c r="C50" s="7" t="s">
        <v>13</v>
      </c>
      <c r="D50" s="7" t="s">
        <v>21</v>
      </c>
      <c r="E50" s="7" t="s">
        <v>25</v>
      </c>
      <c r="F50" s="7" t="s">
        <v>128</v>
      </c>
      <c r="G50" s="7">
        <v>2836</v>
      </c>
      <c r="H50" s="7" t="s">
        <v>124</v>
      </c>
      <c r="I50" s="7" t="s">
        <v>18</v>
      </c>
      <c r="J50" s="7"/>
    </row>
    <row r="51" s="32" customFormat="1" ht="22" customHeight="1" spans="1:10">
      <c r="A51" s="10">
        <f t="shared" si="0"/>
        <v>48</v>
      </c>
      <c r="B51" s="7" t="s">
        <v>129</v>
      </c>
      <c r="C51" s="7" t="s">
        <v>13</v>
      </c>
      <c r="D51" s="7" t="s">
        <v>14</v>
      </c>
      <c r="E51" s="7" t="s">
        <v>15</v>
      </c>
      <c r="F51" s="7" t="s">
        <v>130</v>
      </c>
      <c r="G51" s="7">
        <v>4052</v>
      </c>
      <c r="H51" s="7" t="s">
        <v>131</v>
      </c>
      <c r="I51" s="7" t="s">
        <v>18</v>
      </c>
      <c r="J51" s="7"/>
    </row>
    <row r="52" s="32" customFormat="1" ht="22" customHeight="1" spans="1:10">
      <c r="A52" s="10">
        <f t="shared" si="0"/>
        <v>49</v>
      </c>
      <c r="B52" s="7" t="s">
        <v>132</v>
      </c>
      <c r="C52" s="7" t="s">
        <v>20</v>
      </c>
      <c r="D52" s="7" t="s">
        <v>14</v>
      </c>
      <c r="E52" s="7" t="s">
        <v>31</v>
      </c>
      <c r="F52" s="7" t="s">
        <v>133</v>
      </c>
      <c r="G52" s="7">
        <v>2836</v>
      </c>
      <c r="H52" s="7" t="s">
        <v>131</v>
      </c>
      <c r="I52" s="7" t="s">
        <v>18</v>
      </c>
      <c r="J52" s="7"/>
    </row>
    <row r="53" s="32" customFormat="1" ht="22" customHeight="1" spans="1:10">
      <c r="A53" s="10">
        <f t="shared" si="0"/>
        <v>50</v>
      </c>
      <c r="B53" s="7" t="s">
        <v>134</v>
      </c>
      <c r="C53" s="7" t="s">
        <v>20</v>
      </c>
      <c r="D53" s="7" t="s">
        <v>21</v>
      </c>
      <c r="E53" s="7" t="s">
        <v>22</v>
      </c>
      <c r="F53" s="7" t="s">
        <v>135</v>
      </c>
      <c r="G53" s="7">
        <v>2836</v>
      </c>
      <c r="H53" s="7" t="s">
        <v>131</v>
      </c>
      <c r="I53" s="7" t="s">
        <v>18</v>
      </c>
      <c r="J53" s="7"/>
    </row>
    <row r="54" s="32" customFormat="1" ht="22" customHeight="1" spans="1:10">
      <c r="A54" s="10">
        <f t="shared" si="0"/>
        <v>51</v>
      </c>
      <c r="B54" s="7" t="s">
        <v>136</v>
      </c>
      <c r="C54" s="7" t="s">
        <v>13</v>
      </c>
      <c r="D54" s="7" t="s">
        <v>21</v>
      </c>
      <c r="E54" s="7" t="s">
        <v>25</v>
      </c>
      <c r="F54" s="7" t="s">
        <v>137</v>
      </c>
      <c r="G54" s="7">
        <v>2836</v>
      </c>
      <c r="H54" s="7" t="s">
        <v>131</v>
      </c>
      <c r="I54" s="7" t="s">
        <v>18</v>
      </c>
      <c r="J54" s="7"/>
    </row>
    <row r="55" s="32" customFormat="1" ht="22" customHeight="1" spans="1:10">
      <c r="A55" s="10">
        <f t="shared" si="0"/>
        <v>52</v>
      </c>
      <c r="B55" s="7" t="s">
        <v>138</v>
      </c>
      <c r="C55" s="7" t="s">
        <v>20</v>
      </c>
      <c r="D55" s="7" t="s">
        <v>14</v>
      </c>
      <c r="E55" s="7" t="s">
        <v>38</v>
      </c>
      <c r="F55" s="7" t="s">
        <v>139</v>
      </c>
      <c r="G55" s="7">
        <v>4052</v>
      </c>
      <c r="H55" s="7" t="s">
        <v>140</v>
      </c>
      <c r="I55" s="7" t="s">
        <v>18</v>
      </c>
      <c r="J55" s="7"/>
    </row>
    <row r="56" s="32" customFormat="1" ht="22" customHeight="1" spans="1:10">
      <c r="A56" s="10">
        <f t="shared" si="0"/>
        <v>53</v>
      </c>
      <c r="B56" s="7" t="s">
        <v>141</v>
      </c>
      <c r="C56" s="7" t="s">
        <v>20</v>
      </c>
      <c r="D56" s="7" t="s">
        <v>14</v>
      </c>
      <c r="E56" s="7" t="s">
        <v>42</v>
      </c>
      <c r="F56" s="7" t="s">
        <v>142</v>
      </c>
      <c r="G56" s="7">
        <v>2836</v>
      </c>
      <c r="H56" s="7" t="s">
        <v>140</v>
      </c>
      <c r="I56" s="7" t="s">
        <v>18</v>
      </c>
      <c r="J56" s="7"/>
    </row>
    <row r="57" s="32" customFormat="1" ht="22" customHeight="1" spans="1:10">
      <c r="A57" s="10">
        <f t="shared" si="0"/>
        <v>54</v>
      </c>
      <c r="B57" s="7" t="s">
        <v>143</v>
      </c>
      <c r="C57" s="7" t="s">
        <v>13</v>
      </c>
      <c r="D57" s="7" t="s">
        <v>14</v>
      </c>
      <c r="E57" s="7" t="s">
        <v>25</v>
      </c>
      <c r="F57" s="7" t="s">
        <v>144</v>
      </c>
      <c r="G57" s="7">
        <v>2836</v>
      </c>
      <c r="H57" s="7" t="s">
        <v>140</v>
      </c>
      <c r="I57" s="7" t="s">
        <v>18</v>
      </c>
      <c r="J57" s="7"/>
    </row>
    <row r="58" s="32" customFormat="1" ht="21" customHeight="1" spans="1:10">
      <c r="A58" s="10">
        <f t="shared" si="0"/>
        <v>55</v>
      </c>
      <c r="B58" s="7" t="s">
        <v>145</v>
      </c>
      <c r="C58" s="13" t="s">
        <v>20</v>
      </c>
      <c r="D58" s="9" t="s">
        <v>21</v>
      </c>
      <c r="E58" s="7" t="s">
        <v>47</v>
      </c>
      <c r="F58" s="7" t="s">
        <v>146</v>
      </c>
      <c r="G58" s="7">
        <v>2836</v>
      </c>
      <c r="H58" s="7" t="s">
        <v>140</v>
      </c>
      <c r="I58" s="7" t="s">
        <v>18</v>
      </c>
      <c r="J58" s="7"/>
    </row>
    <row r="59" s="32" customFormat="1" ht="21" customHeight="1" spans="1:10">
      <c r="A59" s="10">
        <f t="shared" si="0"/>
        <v>56</v>
      </c>
      <c r="B59" s="7" t="s">
        <v>147</v>
      </c>
      <c r="C59" s="13" t="s">
        <v>20</v>
      </c>
      <c r="D59" s="9" t="s">
        <v>21</v>
      </c>
      <c r="E59" s="7" t="s">
        <v>22</v>
      </c>
      <c r="F59" s="7" t="s">
        <v>148</v>
      </c>
      <c r="G59" s="7">
        <v>2836</v>
      </c>
      <c r="H59" s="7" t="s">
        <v>140</v>
      </c>
      <c r="I59" s="7" t="s">
        <v>18</v>
      </c>
      <c r="J59" s="7"/>
    </row>
    <row r="60" s="32" customFormat="1" ht="22" customHeight="1" spans="1:10">
      <c r="A60" s="10">
        <f t="shared" si="0"/>
        <v>57</v>
      </c>
      <c r="B60" s="7" t="s">
        <v>149</v>
      </c>
      <c r="C60" s="7" t="s">
        <v>13</v>
      </c>
      <c r="D60" s="7" t="s">
        <v>14</v>
      </c>
      <c r="E60" s="7" t="s">
        <v>38</v>
      </c>
      <c r="F60" s="7" t="s">
        <v>56</v>
      </c>
      <c r="G60" s="7">
        <v>4052</v>
      </c>
      <c r="H60" s="7" t="s">
        <v>150</v>
      </c>
      <c r="I60" s="7" t="s">
        <v>18</v>
      </c>
      <c r="J60" s="7"/>
    </row>
    <row r="61" s="32" customFormat="1" ht="22" customHeight="1" spans="1:10">
      <c r="A61" s="10">
        <f t="shared" ref="A61:A88" si="1">ROW()-3</f>
        <v>58</v>
      </c>
      <c r="B61" s="7" t="s">
        <v>151</v>
      </c>
      <c r="C61" s="7" t="s">
        <v>20</v>
      </c>
      <c r="D61" s="7" t="s">
        <v>21</v>
      </c>
      <c r="E61" s="7" t="s">
        <v>22</v>
      </c>
      <c r="F61" s="7" t="s">
        <v>152</v>
      </c>
      <c r="G61" s="7">
        <v>2836</v>
      </c>
      <c r="H61" s="7" t="s">
        <v>150</v>
      </c>
      <c r="I61" s="7" t="s">
        <v>18</v>
      </c>
      <c r="J61" s="7"/>
    </row>
    <row r="62" s="32" customFormat="1" ht="22" customHeight="1" spans="1:10">
      <c r="A62" s="10">
        <f t="shared" si="1"/>
        <v>59</v>
      </c>
      <c r="B62" s="7" t="s">
        <v>153</v>
      </c>
      <c r="C62" s="7" t="s">
        <v>13</v>
      </c>
      <c r="D62" s="7" t="s">
        <v>14</v>
      </c>
      <c r="E62" s="7" t="s">
        <v>47</v>
      </c>
      <c r="F62" s="7" t="s">
        <v>154</v>
      </c>
      <c r="G62" s="7">
        <v>2836</v>
      </c>
      <c r="H62" s="7" t="s">
        <v>150</v>
      </c>
      <c r="I62" s="7" t="s">
        <v>18</v>
      </c>
      <c r="J62" s="7"/>
    </row>
    <row r="63" s="32" customFormat="1" ht="22" customHeight="1" spans="1:10">
      <c r="A63" s="10">
        <f t="shared" si="1"/>
        <v>60</v>
      </c>
      <c r="B63" s="7" t="s">
        <v>155</v>
      </c>
      <c r="C63" s="7" t="s">
        <v>20</v>
      </c>
      <c r="D63" s="7" t="s">
        <v>14</v>
      </c>
      <c r="E63" s="7" t="s">
        <v>25</v>
      </c>
      <c r="F63" s="7" t="s">
        <v>156</v>
      </c>
      <c r="G63" s="7">
        <v>2836</v>
      </c>
      <c r="H63" s="7" t="s">
        <v>150</v>
      </c>
      <c r="I63" s="7" t="s">
        <v>18</v>
      </c>
      <c r="J63" s="7"/>
    </row>
    <row r="64" s="32" customFormat="1" ht="22" customHeight="1" spans="1:10">
      <c r="A64" s="10">
        <f t="shared" si="1"/>
        <v>61</v>
      </c>
      <c r="B64" s="7" t="s">
        <v>157</v>
      </c>
      <c r="C64" s="7" t="s">
        <v>13</v>
      </c>
      <c r="D64" s="7" t="s">
        <v>14</v>
      </c>
      <c r="E64" s="7" t="s">
        <v>15</v>
      </c>
      <c r="F64" s="7" t="s">
        <v>158</v>
      </c>
      <c r="G64" s="7">
        <v>4052</v>
      </c>
      <c r="H64" s="7" t="s">
        <v>159</v>
      </c>
      <c r="I64" s="7" t="s">
        <v>18</v>
      </c>
      <c r="J64" s="7"/>
    </row>
    <row r="65" s="32" customFormat="1" ht="22" customHeight="1" spans="1:10">
      <c r="A65" s="10">
        <f t="shared" si="1"/>
        <v>62</v>
      </c>
      <c r="B65" s="7" t="s">
        <v>160</v>
      </c>
      <c r="C65" s="7" t="s">
        <v>20</v>
      </c>
      <c r="D65" s="7" t="s">
        <v>14</v>
      </c>
      <c r="E65" s="7" t="s">
        <v>31</v>
      </c>
      <c r="F65" s="7" t="s">
        <v>109</v>
      </c>
      <c r="G65" s="7">
        <v>2836</v>
      </c>
      <c r="H65" s="7" t="s">
        <v>159</v>
      </c>
      <c r="I65" s="7" t="s">
        <v>18</v>
      </c>
      <c r="J65" s="7"/>
    </row>
    <row r="66" s="32" customFormat="1" ht="22" customHeight="1" spans="1:10">
      <c r="A66" s="10">
        <f t="shared" si="1"/>
        <v>63</v>
      </c>
      <c r="B66" s="7" t="s">
        <v>161</v>
      </c>
      <c r="C66" s="7" t="s">
        <v>20</v>
      </c>
      <c r="D66" s="7" t="s">
        <v>21</v>
      </c>
      <c r="E66" s="7" t="s">
        <v>25</v>
      </c>
      <c r="F66" s="7" t="s">
        <v>162</v>
      </c>
      <c r="G66" s="7">
        <v>2836</v>
      </c>
      <c r="H66" s="7" t="s">
        <v>159</v>
      </c>
      <c r="I66" s="7" t="s">
        <v>18</v>
      </c>
      <c r="J66" s="7"/>
    </row>
    <row r="67" s="32" customFormat="1" ht="22" customHeight="1" spans="1:10">
      <c r="A67" s="10">
        <f t="shared" si="1"/>
        <v>64</v>
      </c>
      <c r="B67" s="7" t="s">
        <v>163</v>
      </c>
      <c r="C67" s="7" t="s">
        <v>20</v>
      </c>
      <c r="D67" s="7" t="s">
        <v>21</v>
      </c>
      <c r="E67" s="7" t="s">
        <v>22</v>
      </c>
      <c r="F67" s="7" t="s">
        <v>156</v>
      </c>
      <c r="G67" s="7">
        <v>2836</v>
      </c>
      <c r="H67" s="7" t="s">
        <v>159</v>
      </c>
      <c r="I67" s="7" t="s">
        <v>18</v>
      </c>
      <c r="J67" s="7"/>
    </row>
    <row r="68" s="32" customFormat="1" ht="22" customHeight="1" spans="1:10">
      <c r="A68" s="10">
        <f t="shared" si="1"/>
        <v>65</v>
      </c>
      <c r="B68" s="7" t="s">
        <v>164</v>
      </c>
      <c r="C68" s="7" t="s">
        <v>13</v>
      </c>
      <c r="D68" s="7" t="s">
        <v>14</v>
      </c>
      <c r="E68" s="7" t="s">
        <v>15</v>
      </c>
      <c r="F68" s="7" t="s">
        <v>165</v>
      </c>
      <c r="G68" s="7">
        <v>4052</v>
      </c>
      <c r="H68" s="7" t="s">
        <v>166</v>
      </c>
      <c r="I68" s="7" t="s">
        <v>18</v>
      </c>
      <c r="J68" s="7"/>
    </row>
    <row r="69" s="32" customFormat="1" ht="22" customHeight="1" spans="1:10">
      <c r="A69" s="10">
        <f t="shared" si="1"/>
        <v>66</v>
      </c>
      <c r="B69" s="7" t="s">
        <v>167</v>
      </c>
      <c r="C69" s="7" t="s">
        <v>13</v>
      </c>
      <c r="D69" s="7" t="s">
        <v>14</v>
      </c>
      <c r="E69" s="7" t="s">
        <v>31</v>
      </c>
      <c r="F69" s="7" t="s">
        <v>168</v>
      </c>
      <c r="G69" s="7">
        <v>2836</v>
      </c>
      <c r="H69" s="7" t="s">
        <v>166</v>
      </c>
      <c r="I69" s="7" t="s">
        <v>18</v>
      </c>
      <c r="J69" s="7"/>
    </row>
    <row r="70" s="32" customFormat="1" ht="22" customHeight="1" spans="1:10">
      <c r="A70" s="10">
        <f t="shared" si="1"/>
        <v>67</v>
      </c>
      <c r="B70" s="7" t="s">
        <v>169</v>
      </c>
      <c r="C70" s="7" t="s">
        <v>20</v>
      </c>
      <c r="D70" s="7" t="s">
        <v>21</v>
      </c>
      <c r="E70" s="7" t="s">
        <v>25</v>
      </c>
      <c r="F70" s="7" t="s">
        <v>170</v>
      </c>
      <c r="G70" s="7">
        <v>2836</v>
      </c>
      <c r="H70" s="7" t="s">
        <v>166</v>
      </c>
      <c r="I70" s="7" t="s">
        <v>18</v>
      </c>
      <c r="J70" s="7"/>
    </row>
    <row r="71" s="32" customFormat="1" ht="22" customHeight="1" spans="1:10">
      <c r="A71" s="10">
        <f t="shared" si="1"/>
        <v>68</v>
      </c>
      <c r="B71" s="7" t="s">
        <v>171</v>
      </c>
      <c r="C71" s="7" t="s">
        <v>20</v>
      </c>
      <c r="D71" s="7" t="s">
        <v>21</v>
      </c>
      <c r="E71" s="7" t="s">
        <v>22</v>
      </c>
      <c r="F71" s="7" t="s">
        <v>172</v>
      </c>
      <c r="G71" s="7">
        <v>2836</v>
      </c>
      <c r="H71" s="7" t="s">
        <v>166</v>
      </c>
      <c r="I71" s="7" t="s">
        <v>18</v>
      </c>
      <c r="J71" s="7"/>
    </row>
    <row r="72" s="32" customFormat="1" ht="22" customHeight="1" spans="1:10">
      <c r="A72" s="10">
        <f t="shared" si="1"/>
        <v>69</v>
      </c>
      <c r="B72" s="7" t="s">
        <v>173</v>
      </c>
      <c r="C72" s="7" t="s">
        <v>13</v>
      </c>
      <c r="D72" s="7" t="s">
        <v>14</v>
      </c>
      <c r="E72" s="7" t="s">
        <v>38</v>
      </c>
      <c r="F72" s="7" t="s">
        <v>56</v>
      </c>
      <c r="G72" s="7">
        <v>4052</v>
      </c>
      <c r="H72" s="7" t="s">
        <v>174</v>
      </c>
      <c r="I72" s="7" t="s">
        <v>18</v>
      </c>
      <c r="J72" s="7"/>
    </row>
    <row r="73" s="32" customFormat="1" ht="22" customHeight="1" spans="1:10">
      <c r="A73" s="10">
        <f t="shared" si="1"/>
        <v>70</v>
      </c>
      <c r="B73" s="7" t="s">
        <v>175</v>
      </c>
      <c r="C73" s="7" t="s">
        <v>13</v>
      </c>
      <c r="D73" s="7" t="s">
        <v>14</v>
      </c>
      <c r="E73" s="7" t="s">
        <v>42</v>
      </c>
      <c r="F73" s="7" t="s">
        <v>93</v>
      </c>
      <c r="G73" s="7">
        <v>2836</v>
      </c>
      <c r="H73" s="7" t="s">
        <v>174</v>
      </c>
      <c r="I73" s="7" t="s">
        <v>18</v>
      </c>
      <c r="J73" s="7"/>
    </row>
    <row r="74" s="32" customFormat="1" ht="22" customHeight="1" spans="1:10">
      <c r="A74" s="10">
        <f t="shared" si="1"/>
        <v>71</v>
      </c>
      <c r="B74" s="7" t="s">
        <v>176</v>
      </c>
      <c r="C74" s="7" t="s">
        <v>20</v>
      </c>
      <c r="D74" s="7" t="s">
        <v>21</v>
      </c>
      <c r="E74" s="7" t="s">
        <v>22</v>
      </c>
      <c r="F74" s="7" t="s">
        <v>142</v>
      </c>
      <c r="G74" s="7">
        <v>2836</v>
      </c>
      <c r="H74" s="7" t="s">
        <v>174</v>
      </c>
      <c r="I74" s="7" t="s">
        <v>18</v>
      </c>
      <c r="J74" s="7"/>
    </row>
    <row r="75" s="32" customFormat="1" ht="22" customHeight="1" spans="1:10">
      <c r="A75" s="10">
        <f t="shared" si="1"/>
        <v>72</v>
      </c>
      <c r="B75" s="7" t="s">
        <v>177</v>
      </c>
      <c r="C75" s="7" t="s">
        <v>13</v>
      </c>
      <c r="D75" s="7" t="s">
        <v>21</v>
      </c>
      <c r="E75" s="7" t="s">
        <v>25</v>
      </c>
      <c r="F75" s="7" t="s">
        <v>178</v>
      </c>
      <c r="G75" s="7">
        <v>2836</v>
      </c>
      <c r="H75" s="7" t="s">
        <v>174</v>
      </c>
      <c r="I75" s="7" t="s">
        <v>18</v>
      </c>
      <c r="J75" s="7"/>
    </row>
    <row r="76" s="32" customFormat="1" ht="22" customHeight="1" spans="1:10">
      <c r="A76" s="10">
        <f t="shared" si="1"/>
        <v>73</v>
      </c>
      <c r="B76" s="7" t="s">
        <v>179</v>
      </c>
      <c r="C76" s="7" t="s">
        <v>13</v>
      </c>
      <c r="D76" s="7" t="s">
        <v>14</v>
      </c>
      <c r="E76" s="7" t="s">
        <v>15</v>
      </c>
      <c r="F76" s="7" t="s">
        <v>180</v>
      </c>
      <c r="G76" s="7">
        <v>4052</v>
      </c>
      <c r="H76" s="7" t="s">
        <v>181</v>
      </c>
      <c r="I76" s="7" t="s">
        <v>18</v>
      </c>
      <c r="J76" s="7"/>
    </row>
    <row r="77" s="32" customFormat="1" ht="22" customHeight="1" spans="1:10">
      <c r="A77" s="10">
        <f t="shared" si="1"/>
        <v>74</v>
      </c>
      <c r="B77" s="7" t="s">
        <v>182</v>
      </c>
      <c r="C77" s="7" t="s">
        <v>13</v>
      </c>
      <c r="D77" s="7" t="s">
        <v>14</v>
      </c>
      <c r="E77" s="7" t="s">
        <v>31</v>
      </c>
      <c r="F77" s="7" t="s">
        <v>32</v>
      </c>
      <c r="G77" s="7">
        <v>2836</v>
      </c>
      <c r="H77" s="7" t="s">
        <v>181</v>
      </c>
      <c r="I77" s="7" t="s">
        <v>18</v>
      </c>
      <c r="J77" s="7"/>
    </row>
    <row r="78" s="32" customFormat="1" ht="22" customHeight="1" spans="1:10">
      <c r="A78" s="10">
        <f t="shared" si="1"/>
        <v>75</v>
      </c>
      <c r="B78" s="7" t="s">
        <v>183</v>
      </c>
      <c r="C78" s="7" t="s">
        <v>13</v>
      </c>
      <c r="D78" s="7" t="s">
        <v>21</v>
      </c>
      <c r="E78" s="7" t="s">
        <v>47</v>
      </c>
      <c r="F78" s="7" t="s">
        <v>184</v>
      </c>
      <c r="G78" s="7">
        <v>2836</v>
      </c>
      <c r="H78" s="7" t="s">
        <v>181</v>
      </c>
      <c r="I78" s="7" t="s">
        <v>18</v>
      </c>
      <c r="J78" s="7"/>
    </row>
    <row r="79" s="32" customFormat="1" ht="22" customHeight="1" spans="1:10">
      <c r="A79" s="10">
        <f t="shared" si="1"/>
        <v>76</v>
      </c>
      <c r="B79" s="7" t="s">
        <v>185</v>
      </c>
      <c r="C79" s="7" t="s">
        <v>20</v>
      </c>
      <c r="D79" s="7" t="s">
        <v>21</v>
      </c>
      <c r="E79" s="7" t="s">
        <v>186</v>
      </c>
      <c r="F79" s="7" t="s">
        <v>187</v>
      </c>
      <c r="G79" s="7">
        <v>2836</v>
      </c>
      <c r="H79" s="7" t="s">
        <v>181</v>
      </c>
      <c r="I79" s="7" t="s">
        <v>18</v>
      </c>
      <c r="J79" s="7"/>
    </row>
    <row r="80" s="32" customFormat="1" ht="22" customHeight="1" spans="1:10">
      <c r="A80" s="10">
        <f t="shared" si="1"/>
        <v>77</v>
      </c>
      <c r="B80" s="7" t="s">
        <v>188</v>
      </c>
      <c r="C80" s="7" t="s">
        <v>13</v>
      </c>
      <c r="D80" s="7" t="s">
        <v>14</v>
      </c>
      <c r="E80" s="7" t="s">
        <v>15</v>
      </c>
      <c r="F80" s="7" t="s">
        <v>32</v>
      </c>
      <c r="G80" s="7">
        <v>4052</v>
      </c>
      <c r="H80" s="7" t="s">
        <v>189</v>
      </c>
      <c r="I80" s="7" t="s">
        <v>18</v>
      </c>
      <c r="J80" s="7"/>
    </row>
    <row r="81" s="32" customFormat="1" ht="22" customHeight="1" spans="1:10">
      <c r="A81" s="10">
        <f t="shared" si="1"/>
        <v>78</v>
      </c>
      <c r="B81" s="7" t="s">
        <v>190</v>
      </c>
      <c r="C81" s="7" t="s">
        <v>13</v>
      </c>
      <c r="D81" s="7" t="s">
        <v>14</v>
      </c>
      <c r="E81" s="7" t="s">
        <v>31</v>
      </c>
      <c r="F81" s="7" t="s">
        <v>130</v>
      </c>
      <c r="G81" s="7">
        <v>2836</v>
      </c>
      <c r="H81" s="7" t="s">
        <v>189</v>
      </c>
      <c r="I81" s="7" t="s">
        <v>18</v>
      </c>
      <c r="J81" s="7"/>
    </row>
    <row r="82" s="32" customFormat="1" ht="22" customHeight="1" spans="1:10">
      <c r="A82" s="10">
        <f t="shared" si="1"/>
        <v>79</v>
      </c>
      <c r="B82" s="7" t="s">
        <v>191</v>
      </c>
      <c r="C82" s="7" t="s">
        <v>13</v>
      </c>
      <c r="D82" s="7" t="s">
        <v>21</v>
      </c>
      <c r="E82" s="7" t="s">
        <v>47</v>
      </c>
      <c r="F82" s="7" t="s">
        <v>50</v>
      </c>
      <c r="G82" s="7">
        <v>2836</v>
      </c>
      <c r="H82" s="7" t="s">
        <v>189</v>
      </c>
      <c r="I82" s="7" t="s">
        <v>18</v>
      </c>
      <c r="J82" s="7"/>
    </row>
    <row r="83" s="32" customFormat="1" ht="22" customHeight="1" spans="1:10">
      <c r="A83" s="10">
        <f t="shared" si="1"/>
        <v>80</v>
      </c>
      <c r="B83" s="7" t="s">
        <v>192</v>
      </c>
      <c r="C83" s="7" t="s">
        <v>13</v>
      </c>
      <c r="D83" s="7" t="s">
        <v>21</v>
      </c>
      <c r="E83" s="7" t="s">
        <v>25</v>
      </c>
      <c r="F83" s="7" t="s">
        <v>193</v>
      </c>
      <c r="G83" s="7">
        <v>2836</v>
      </c>
      <c r="H83" s="7" t="s">
        <v>189</v>
      </c>
      <c r="I83" s="7" t="s">
        <v>18</v>
      </c>
      <c r="J83" s="7"/>
    </row>
    <row r="84" s="32" customFormat="1" ht="22" customHeight="1" spans="1:10">
      <c r="A84" s="10">
        <f t="shared" si="1"/>
        <v>81</v>
      </c>
      <c r="B84" s="7" t="s">
        <v>194</v>
      </c>
      <c r="C84" s="7" t="s">
        <v>20</v>
      </c>
      <c r="D84" s="7" t="s">
        <v>21</v>
      </c>
      <c r="E84" s="7" t="s">
        <v>22</v>
      </c>
      <c r="F84" s="7" t="s">
        <v>195</v>
      </c>
      <c r="G84" s="7">
        <v>2836</v>
      </c>
      <c r="H84" s="7" t="s">
        <v>189</v>
      </c>
      <c r="I84" s="7" t="s">
        <v>18</v>
      </c>
      <c r="J84" s="7"/>
    </row>
    <row r="85" s="32" customFormat="1" ht="22" customHeight="1" spans="1:10">
      <c r="A85" s="10">
        <f t="shared" si="1"/>
        <v>82</v>
      </c>
      <c r="B85" s="7" t="s">
        <v>196</v>
      </c>
      <c r="C85" s="7" t="s">
        <v>20</v>
      </c>
      <c r="D85" s="7" t="s">
        <v>14</v>
      </c>
      <c r="E85" s="7" t="s">
        <v>38</v>
      </c>
      <c r="F85" s="7" t="s">
        <v>170</v>
      </c>
      <c r="G85" s="7">
        <v>4052</v>
      </c>
      <c r="H85" s="7" t="s">
        <v>197</v>
      </c>
      <c r="I85" s="7" t="s">
        <v>18</v>
      </c>
      <c r="J85" s="7"/>
    </row>
    <row r="86" s="32" customFormat="1" ht="22" customHeight="1" spans="1:10">
      <c r="A86" s="10">
        <f t="shared" si="1"/>
        <v>83</v>
      </c>
      <c r="B86" s="7" t="s">
        <v>198</v>
      </c>
      <c r="C86" s="7" t="s">
        <v>13</v>
      </c>
      <c r="D86" s="7" t="s">
        <v>14</v>
      </c>
      <c r="E86" s="7" t="s">
        <v>42</v>
      </c>
      <c r="F86" s="7" t="s">
        <v>50</v>
      </c>
      <c r="G86" s="7">
        <v>2836</v>
      </c>
      <c r="H86" s="7" t="s">
        <v>197</v>
      </c>
      <c r="I86" s="7" t="s">
        <v>18</v>
      </c>
      <c r="J86" s="7"/>
    </row>
    <row r="87" s="32" customFormat="1" ht="22" customHeight="1" spans="1:10">
      <c r="A87" s="10">
        <f t="shared" si="1"/>
        <v>84</v>
      </c>
      <c r="B87" s="7" t="s">
        <v>199</v>
      </c>
      <c r="C87" s="7" t="s">
        <v>13</v>
      </c>
      <c r="D87" s="7" t="s">
        <v>14</v>
      </c>
      <c r="E87" s="7" t="s">
        <v>25</v>
      </c>
      <c r="F87" s="7" t="s">
        <v>158</v>
      </c>
      <c r="G87" s="7">
        <v>2836</v>
      </c>
      <c r="H87" s="7" t="s">
        <v>197</v>
      </c>
      <c r="I87" s="7" t="s">
        <v>18</v>
      </c>
      <c r="J87" s="7"/>
    </row>
    <row r="88" customFormat="1" ht="22" customHeight="1" spans="1:10">
      <c r="A88" s="10">
        <f t="shared" si="1"/>
        <v>85</v>
      </c>
      <c r="B88" s="7" t="s">
        <v>200</v>
      </c>
      <c r="C88" s="7" t="s">
        <v>20</v>
      </c>
      <c r="D88" s="7" t="s">
        <v>21</v>
      </c>
      <c r="E88" s="7" t="s">
        <v>22</v>
      </c>
      <c r="F88" s="7" t="s">
        <v>201</v>
      </c>
      <c r="G88" s="7">
        <v>2836</v>
      </c>
      <c r="H88" s="7" t="s">
        <v>197</v>
      </c>
      <c r="I88" s="7" t="s">
        <v>18</v>
      </c>
      <c r="J88" s="7"/>
    </row>
    <row r="89" ht="29" customHeight="1" spans="1:10">
      <c r="A89" s="35" t="s">
        <v>202</v>
      </c>
      <c r="B89" s="35"/>
      <c r="C89" s="35"/>
      <c r="D89" s="35"/>
      <c r="E89" s="35"/>
      <c r="F89" s="35"/>
      <c r="G89" s="35"/>
      <c r="H89" s="35"/>
      <c r="I89" s="35"/>
      <c r="J89" s="35"/>
    </row>
    <row r="90" ht="21" customHeight="1" spans="1:10">
      <c r="A90" s="36" t="s">
        <v>203</v>
      </c>
      <c r="B90" s="37"/>
      <c r="C90" s="37"/>
      <c r="D90" s="37"/>
      <c r="E90" s="37"/>
      <c r="F90" s="37"/>
      <c r="G90" s="37"/>
      <c r="H90" s="37"/>
      <c r="I90" s="37"/>
      <c r="J90" s="38"/>
    </row>
    <row r="91" customHeight="1" spans="1:10">
      <c r="A91" s="37"/>
      <c r="B91" s="37"/>
      <c r="C91" s="37"/>
      <c r="D91" s="37"/>
      <c r="E91" s="37"/>
      <c r="F91" s="37"/>
      <c r="G91" s="37"/>
      <c r="H91" s="37"/>
      <c r="I91" s="37"/>
      <c r="J91" s="38"/>
    </row>
  </sheetData>
  <mergeCells count="2">
    <mergeCell ref="A1:J1"/>
    <mergeCell ref="A2:J2"/>
  </mergeCells>
  <conditionalFormatting sqref="B4 B7:B9 B11 B13:B14 B16:B22 B24:B25 B29:B33 B36:B40 B42 B44 B46 B48:B49 B52:B53 B56:B61 B64:B65 B68 B73:B75 B77:B80 B82 B85:B87">
    <cfRule type="duplicateValues" dxfId="0" priority="2"/>
  </conditionalFormatting>
  <pageMargins left="0.511805555555556" right="0.354166666666667" top="0.590277777777778" bottom="0.590277777777778" header="0.393055555555556" footer="0.298611111111111"/>
  <pageSetup paperSize="9" scale="7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8"/>
  <sheetViews>
    <sheetView showWhiteSpace="0" workbookViewId="0">
      <selection activeCell="M5" sqref="M5"/>
    </sheetView>
  </sheetViews>
  <sheetFormatPr defaultColWidth="9" defaultRowHeight="13.5"/>
  <cols>
    <col min="1" max="1" width="4.75" style="1" customWidth="1"/>
    <col min="2" max="2" width="9" style="1"/>
    <col min="3" max="3" width="5.125" style="1" customWidth="1"/>
    <col min="4" max="4" width="10.5" style="1" customWidth="1"/>
    <col min="5" max="5" width="8.625" style="1" customWidth="1"/>
    <col min="6" max="6" width="21.625" style="1" customWidth="1"/>
    <col min="7" max="7" width="4.625" style="1" customWidth="1"/>
    <col min="8" max="8" width="6.875" style="1" customWidth="1"/>
    <col min="9" max="9" width="11.5" style="1" customWidth="1"/>
    <col min="10" max="10" width="12.625" style="1" customWidth="1"/>
    <col min="11" max="11" width="15.5" style="1" customWidth="1"/>
    <col min="12" max="12" width="21.625" style="1" customWidth="1"/>
    <col min="13" max="16384" width="9" style="1"/>
  </cols>
  <sheetData>
    <row r="1" ht="40" customHeight="1" spans="1:12">
      <c r="A1" s="20" t="s">
        <v>204</v>
      </c>
      <c r="B1" s="20"/>
      <c r="C1" s="20"/>
      <c r="D1" s="20"/>
      <c r="E1" s="20"/>
      <c r="F1" s="20"/>
      <c r="G1" s="20"/>
      <c r="H1" s="20"/>
      <c r="I1" s="20"/>
      <c r="J1" s="20"/>
      <c r="K1" s="20"/>
      <c r="L1" s="20"/>
    </row>
    <row r="2" ht="40" customHeight="1" spans="1:12">
      <c r="A2" s="21" t="s">
        <v>205</v>
      </c>
      <c r="B2" s="21"/>
      <c r="C2" s="21"/>
      <c r="D2" s="21"/>
      <c r="E2" s="21"/>
      <c r="F2" s="21"/>
      <c r="G2" s="21"/>
      <c r="H2" s="21"/>
      <c r="I2" s="21"/>
      <c r="J2" s="21"/>
      <c r="K2" s="21"/>
      <c r="L2" s="21"/>
    </row>
    <row r="3" ht="30" customHeight="1" spans="1:12">
      <c r="A3" s="7" t="s">
        <v>2</v>
      </c>
      <c r="B3" s="7" t="s">
        <v>3</v>
      </c>
      <c r="C3" s="7" t="s">
        <v>4</v>
      </c>
      <c r="D3" s="7" t="s">
        <v>5</v>
      </c>
      <c r="E3" s="7" t="s">
        <v>6</v>
      </c>
      <c r="F3" s="7" t="s">
        <v>7</v>
      </c>
      <c r="G3" s="7" t="s">
        <v>206</v>
      </c>
      <c r="H3" s="7" t="s">
        <v>8</v>
      </c>
      <c r="I3" s="7" t="s">
        <v>9</v>
      </c>
      <c r="J3" s="7" t="s">
        <v>207</v>
      </c>
      <c r="K3" s="7" t="s">
        <v>10</v>
      </c>
      <c r="L3" s="7" t="s">
        <v>11</v>
      </c>
    </row>
    <row r="4" ht="22" customHeight="1" spans="1:12">
      <c r="A4" s="7">
        <v>1</v>
      </c>
      <c r="B4" s="7" t="s">
        <v>208</v>
      </c>
      <c r="C4" s="7" t="s">
        <v>13</v>
      </c>
      <c r="D4" s="7" t="s">
        <v>14</v>
      </c>
      <c r="E4" s="7" t="s">
        <v>25</v>
      </c>
      <c r="F4" s="7" t="s">
        <v>209</v>
      </c>
      <c r="G4" s="7">
        <v>16</v>
      </c>
      <c r="H4" s="7">
        <v>250</v>
      </c>
      <c r="I4" s="7" t="s">
        <v>17</v>
      </c>
      <c r="J4" s="7">
        <v>7</v>
      </c>
      <c r="K4" s="7" t="s">
        <v>18</v>
      </c>
      <c r="L4" s="7"/>
    </row>
    <row r="5" ht="22" customHeight="1" spans="1:12">
      <c r="A5" s="7">
        <v>2</v>
      </c>
      <c r="B5" s="7" t="s">
        <v>210</v>
      </c>
      <c r="C5" s="7" t="s">
        <v>20</v>
      </c>
      <c r="D5" s="7" t="s">
        <v>14</v>
      </c>
      <c r="E5" s="7" t="s">
        <v>211</v>
      </c>
      <c r="F5" s="7" t="s">
        <v>212</v>
      </c>
      <c r="G5" s="7">
        <v>26</v>
      </c>
      <c r="H5" s="7">
        <v>280</v>
      </c>
      <c r="I5" s="7" t="s">
        <v>17</v>
      </c>
      <c r="J5" s="7">
        <v>7</v>
      </c>
      <c r="K5" s="7" t="s">
        <v>18</v>
      </c>
      <c r="L5" s="7"/>
    </row>
    <row r="6" ht="22" customHeight="1" spans="1:12">
      <c r="A6" s="7">
        <v>3</v>
      </c>
      <c r="B6" s="7" t="s">
        <v>213</v>
      </c>
      <c r="C6" s="7" t="s">
        <v>13</v>
      </c>
      <c r="D6" s="7" t="s">
        <v>14</v>
      </c>
      <c r="E6" s="7" t="s">
        <v>211</v>
      </c>
      <c r="F6" s="7" t="s">
        <v>209</v>
      </c>
      <c r="G6" s="7">
        <v>18</v>
      </c>
      <c r="H6" s="7">
        <v>260</v>
      </c>
      <c r="I6" s="7" t="s">
        <v>17</v>
      </c>
      <c r="J6" s="7">
        <v>8</v>
      </c>
      <c r="K6" s="7" t="s">
        <v>18</v>
      </c>
      <c r="L6" s="7"/>
    </row>
    <row r="7" ht="22" customHeight="1" spans="1:12">
      <c r="A7" s="7">
        <v>4</v>
      </c>
      <c r="B7" s="7" t="s">
        <v>214</v>
      </c>
      <c r="C7" s="7" t="s">
        <v>20</v>
      </c>
      <c r="D7" s="7" t="s">
        <v>14</v>
      </c>
      <c r="E7" s="7" t="s">
        <v>211</v>
      </c>
      <c r="F7" s="7" t="s">
        <v>58</v>
      </c>
      <c r="G7" s="7">
        <v>23</v>
      </c>
      <c r="H7" s="7">
        <v>280</v>
      </c>
      <c r="I7" s="7" t="s">
        <v>17</v>
      </c>
      <c r="J7" s="7">
        <v>6</v>
      </c>
      <c r="K7" s="7" t="s">
        <v>18</v>
      </c>
      <c r="L7" s="7"/>
    </row>
    <row r="8" ht="22" customHeight="1" spans="1:12">
      <c r="A8" s="7">
        <v>5</v>
      </c>
      <c r="B8" s="7" t="s">
        <v>215</v>
      </c>
      <c r="C8" s="7" t="s">
        <v>13</v>
      </c>
      <c r="D8" s="7" t="s">
        <v>14</v>
      </c>
      <c r="E8" s="7" t="s">
        <v>211</v>
      </c>
      <c r="F8" s="7" t="s">
        <v>81</v>
      </c>
      <c r="G8" s="7">
        <v>10</v>
      </c>
      <c r="H8" s="7">
        <v>240</v>
      </c>
      <c r="I8" s="7" t="s">
        <v>29</v>
      </c>
      <c r="J8" s="7">
        <v>11</v>
      </c>
      <c r="K8" s="7" t="s">
        <v>18</v>
      </c>
      <c r="L8" s="7"/>
    </row>
    <row r="9" ht="22" customHeight="1" spans="1:12">
      <c r="A9" s="7">
        <v>6</v>
      </c>
      <c r="B9" s="7" t="s">
        <v>216</v>
      </c>
      <c r="C9" s="7" t="s">
        <v>217</v>
      </c>
      <c r="D9" s="7" t="s">
        <v>14</v>
      </c>
      <c r="E9" s="7" t="s">
        <v>218</v>
      </c>
      <c r="F9" s="7" t="s">
        <v>83</v>
      </c>
      <c r="G9" s="7">
        <v>20</v>
      </c>
      <c r="H9" s="7">
        <v>250</v>
      </c>
      <c r="I9" s="7" t="s">
        <v>29</v>
      </c>
      <c r="J9" s="7">
        <v>8</v>
      </c>
      <c r="K9" s="7" t="s">
        <v>18</v>
      </c>
      <c r="L9" s="7"/>
    </row>
    <row r="10" ht="22" customHeight="1" spans="1:12">
      <c r="A10" s="7">
        <v>7</v>
      </c>
      <c r="B10" s="7" t="s">
        <v>219</v>
      </c>
      <c r="C10" s="7" t="s">
        <v>13</v>
      </c>
      <c r="D10" s="7" t="s">
        <v>14</v>
      </c>
      <c r="E10" s="7" t="s">
        <v>220</v>
      </c>
      <c r="F10" s="7" t="s">
        <v>221</v>
      </c>
      <c r="G10" s="7">
        <v>24</v>
      </c>
      <c r="H10" s="7">
        <v>280</v>
      </c>
      <c r="I10" s="7" t="s">
        <v>29</v>
      </c>
      <c r="J10" s="7">
        <v>11</v>
      </c>
      <c r="K10" s="7" t="s">
        <v>18</v>
      </c>
      <c r="L10" s="7"/>
    </row>
    <row r="11" ht="22" customHeight="1" spans="1:12">
      <c r="A11" s="7">
        <v>8</v>
      </c>
      <c r="B11" s="7" t="s">
        <v>222</v>
      </c>
      <c r="C11" s="7" t="s">
        <v>20</v>
      </c>
      <c r="D11" s="7" t="s">
        <v>14</v>
      </c>
      <c r="E11" s="7" t="s">
        <v>218</v>
      </c>
      <c r="F11" s="7" t="s">
        <v>100</v>
      </c>
      <c r="G11" s="7">
        <v>15</v>
      </c>
      <c r="H11" s="7">
        <v>230</v>
      </c>
      <c r="I11" s="7" t="s">
        <v>29</v>
      </c>
      <c r="J11" s="7">
        <v>12</v>
      </c>
      <c r="K11" s="7" t="s">
        <v>18</v>
      </c>
      <c r="L11" s="7"/>
    </row>
    <row r="12" ht="22" customHeight="1" spans="1:12">
      <c r="A12" s="7">
        <v>9</v>
      </c>
      <c r="B12" s="7" t="s">
        <v>223</v>
      </c>
      <c r="C12" s="7" t="s">
        <v>13</v>
      </c>
      <c r="D12" s="7" t="s">
        <v>14</v>
      </c>
      <c r="E12" s="7" t="s">
        <v>25</v>
      </c>
      <c r="F12" s="7" t="s">
        <v>98</v>
      </c>
      <c r="G12" s="7">
        <v>12</v>
      </c>
      <c r="H12" s="7">
        <v>230</v>
      </c>
      <c r="I12" s="7" t="s">
        <v>29</v>
      </c>
      <c r="J12" s="7">
        <v>5</v>
      </c>
      <c r="K12" s="7" t="s">
        <v>18</v>
      </c>
      <c r="L12" s="7"/>
    </row>
    <row r="13" ht="22" customHeight="1" spans="1:12">
      <c r="A13" s="7">
        <v>10</v>
      </c>
      <c r="B13" s="7" t="s">
        <v>224</v>
      </c>
      <c r="C13" s="7" t="s">
        <v>13</v>
      </c>
      <c r="D13" s="7" t="s">
        <v>14</v>
      </c>
      <c r="E13" s="7" t="s">
        <v>211</v>
      </c>
      <c r="F13" s="7" t="s">
        <v>225</v>
      </c>
      <c r="G13" s="7">
        <v>10</v>
      </c>
      <c r="H13" s="7">
        <v>260</v>
      </c>
      <c r="I13" s="7" t="s">
        <v>29</v>
      </c>
      <c r="J13" s="7">
        <v>10</v>
      </c>
      <c r="K13" s="7" t="s">
        <v>18</v>
      </c>
      <c r="L13" s="7"/>
    </row>
    <row r="14" ht="22" customHeight="1" spans="1:12">
      <c r="A14" s="7">
        <v>11</v>
      </c>
      <c r="B14" s="7" t="s">
        <v>226</v>
      </c>
      <c r="C14" s="7" t="s">
        <v>13</v>
      </c>
      <c r="D14" s="7" t="s">
        <v>14</v>
      </c>
      <c r="E14" s="7" t="s">
        <v>211</v>
      </c>
      <c r="F14" s="7" t="s">
        <v>107</v>
      </c>
      <c r="G14" s="7">
        <v>10</v>
      </c>
      <c r="H14" s="7">
        <v>240</v>
      </c>
      <c r="I14" s="7" t="s">
        <v>40</v>
      </c>
      <c r="J14" s="7">
        <v>14</v>
      </c>
      <c r="K14" s="7" t="s">
        <v>18</v>
      </c>
      <c r="L14" s="7"/>
    </row>
    <row r="15" ht="22" customHeight="1" spans="1:12">
      <c r="A15" s="7">
        <v>12</v>
      </c>
      <c r="B15" s="7" t="s">
        <v>227</v>
      </c>
      <c r="C15" s="7" t="s">
        <v>13</v>
      </c>
      <c r="D15" s="7" t="s">
        <v>14</v>
      </c>
      <c r="E15" s="7" t="s">
        <v>211</v>
      </c>
      <c r="F15" s="7" t="s">
        <v>89</v>
      </c>
      <c r="G15" s="7">
        <v>15</v>
      </c>
      <c r="H15" s="7">
        <v>240</v>
      </c>
      <c r="I15" s="7" t="s">
        <v>40</v>
      </c>
      <c r="J15" s="7">
        <v>8</v>
      </c>
      <c r="K15" s="7" t="s">
        <v>18</v>
      </c>
      <c r="L15" s="7"/>
    </row>
    <row r="16" ht="22" customHeight="1" spans="1:12">
      <c r="A16" s="7">
        <v>13</v>
      </c>
      <c r="B16" s="7" t="s">
        <v>228</v>
      </c>
      <c r="C16" s="7" t="s">
        <v>20</v>
      </c>
      <c r="D16" s="7" t="s">
        <v>14</v>
      </c>
      <c r="E16" s="7" t="s">
        <v>218</v>
      </c>
      <c r="F16" s="7" t="s">
        <v>229</v>
      </c>
      <c r="G16" s="7">
        <v>12</v>
      </c>
      <c r="H16" s="7">
        <v>230</v>
      </c>
      <c r="I16" s="7" t="s">
        <v>40</v>
      </c>
      <c r="J16" s="7">
        <v>3</v>
      </c>
      <c r="K16" s="7" t="s">
        <v>18</v>
      </c>
      <c r="L16" s="7"/>
    </row>
    <row r="17" ht="22" customHeight="1" spans="1:12">
      <c r="A17" s="7">
        <v>14</v>
      </c>
      <c r="B17" s="7" t="s">
        <v>230</v>
      </c>
      <c r="C17" s="7" t="s">
        <v>20</v>
      </c>
      <c r="D17" s="7" t="s">
        <v>14</v>
      </c>
      <c r="E17" s="7" t="s">
        <v>218</v>
      </c>
      <c r="F17" s="7" t="s">
        <v>231</v>
      </c>
      <c r="G17" s="7">
        <v>11</v>
      </c>
      <c r="H17" s="7">
        <v>230</v>
      </c>
      <c r="I17" s="7" t="s">
        <v>40</v>
      </c>
      <c r="J17" s="7">
        <v>19</v>
      </c>
      <c r="K17" s="7" t="s">
        <v>18</v>
      </c>
      <c r="L17" s="7"/>
    </row>
    <row r="18" ht="22" customHeight="1" spans="1:12">
      <c r="A18" s="7">
        <v>15</v>
      </c>
      <c r="B18" s="7" t="s">
        <v>232</v>
      </c>
      <c r="C18" s="7" t="s">
        <v>20</v>
      </c>
      <c r="D18" s="7" t="s">
        <v>14</v>
      </c>
      <c r="E18" s="7" t="s">
        <v>218</v>
      </c>
      <c r="F18" s="7" t="s">
        <v>233</v>
      </c>
      <c r="G18" s="7">
        <v>10</v>
      </c>
      <c r="H18" s="7">
        <v>230</v>
      </c>
      <c r="I18" s="7" t="s">
        <v>40</v>
      </c>
      <c r="J18" s="7">
        <v>10</v>
      </c>
      <c r="K18" s="7" t="s">
        <v>18</v>
      </c>
      <c r="L18" s="7"/>
    </row>
    <row r="19" ht="22" customHeight="1" spans="1:12">
      <c r="A19" s="7">
        <v>16</v>
      </c>
      <c r="B19" s="7" t="s">
        <v>234</v>
      </c>
      <c r="C19" s="7" t="s">
        <v>13</v>
      </c>
      <c r="D19" s="7" t="s">
        <v>14</v>
      </c>
      <c r="E19" s="7" t="s">
        <v>47</v>
      </c>
      <c r="F19" s="7" t="s">
        <v>107</v>
      </c>
      <c r="G19" s="7">
        <v>21</v>
      </c>
      <c r="H19" s="7">
        <v>270</v>
      </c>
      <c r="I19" s="7" t="s">
        <v>40</v>
      </c>
      <c r="J19" s="7">
        <v>9</v>
      </c>
      <c r="K19" s="7" t="s">
        <v>18</v>
      </c>
      <c r="L19" s="7"/>
    </row>
    <row r="20" ht="22" customHeight="1" spans="1:12">
      <c r="A20" s="7">
        <v>17</v>
      </c>
      <c r="B20" s="7" t="s">
        <v>235</v>
      </c>
      <c r="C20" s="7" t="s">
        <v>13</v>
      </c>
      <c r="D20" s="7" t="s">
        <v>21</v>
      </c>
      <c r="E20" s="7" t="s">
        <v>25</v>
      </c>
      <c r="F20" s="7" t="s">
        <v>50</v>
      </c>
      <c r="G20" s="7">
        <v>25</v>
      </c>
      <c r="H20" s="7">
        <v>270</v>
      </c>
      <c r="I20" s="7" t="s">
        <v>52</v>
      </c>
      <c r="J20" s="7">
        <v>19</v>
      </c>
      <c r="K20" s="7" t="s">
        <v>18</v>
      </c>
      <c r="L20" s="7"/>
    </row>
    <row r="21" ht="22" customHeight="1" spans="1:12">
      <c r="A21" s="7">
        <v>18</v>
      </c>
      <c r="B21" s="7" t="s">
        <v>236</v>
      </c>
      <c r="C21" s="7" t="s">
        <v>13</v>
      </c>
      <c r="D21" s="7" t="s">
        <v>14</v>
      </c>
      <c r="E21" s="7" t="s">
        <v>220</v>
      </c>
      <c r="F21" s="7" t="s">
        <v>237</v>
      </c>
      <c r="G21" s="7">
        <v>12</v>
      </c>
      <c r="H21" s="7">
        <v>240</v>
      </c>
      <c r="I21" s="7" t="s">
        <v>52</v>
      </c>
      <c r="J21" s="7">
        <v>20</v>
      </c>
      <c r="K21" s="7" t="s">
        <v>18</v>
      </c>
      <c r="L21" s="7"/>
    </row>
    <row r="22" ht="22" customHeight="1" spans="1:12">
      <c r="A22" s="7">
        <v>19</v>
      </c>
      <c r="B22" s="7" t="s">
        <v>238</v>
      </c>
      <c r="C22" s="7" t="s">
        <v>13</v>
      </c>
      <c r="D22" s="7" t="s">
        <v>14</v>
      </c>
      <c r="E22" s="7" t="s">
        <v>211</v>
      </c>
      <c r="F22" s="7" t="s">
        <v>239</v>
      </c>
      <c r="G22" s="7">
        <v>18</v>
      </c>
      <c r="H22" s="7">
        <v>260</v>
      </c>
      <c r="I22" s="7" t="s">
        <v>52</v>
      </c>
      <c r="J22" s="7">
        <v>19</v>
      </c>
      <c r="K22" s="7" t="s">
        <v>18</v>
      </c>
      <c r="L22" s="7"/>
    </row>
    <row r="23" ht="22" customHeight="1" spans="1:12">
      <c r="A23" s="7">
        <v>20</v>
      </c>
      <c r="B23" s="7" t="s">
        <v>240</v>
      </c>
      <c r="C23" s="7" t="s">
        <v>13</v>
      </c>
      <c r="D23" s="7" t="s">
        <v>14</v>
      </c>
      <c r="E23" s="7" t="s">
        <v>211</v>
      </c>
      <c r="F23" s="7" t="s">
        <v>241</v>
      </c>
      <c r="G23" s="7">
        <v>26</v>
      </c>
      <c r="H23" s="7">
        <v>280</v>
      </c>
      <c r="I23" s="7" t="s">
        <v>52</v>
      </c>
      <c r="J23" s="7">
        <v>15</v>
      </c>
      <c r="K23" s="7" t="s">
        <v>18</v>
      </c>
      <c r="L23" s="7"/>
    </row>
    <row r="24" ht="22" customHeight="1" spans="1:12">
      <c r="A24" s="7">
        <v>21</v>
      </c>
      <c r="B24" s="7" t="s">
        <v>242</v>
      </c>
      <c r="C24" s="7" t="s">
        <v>20</v>
      </c>
      <c r="D24" s="7" t="s">
        <v>14</v>
      </c>
      <c r="E24" s="7" t="s">
        <v>218</v>
      </c>
      <c r="F24" s="7" t="s">
        <v>243</v>
      </c>
      <c r="G24" s="7">
        <v>10</v>
      </c>
      <c r="H24" s="7">
        <v>230</v>
      </c>
      <c r="I24" s="7" t="s">
        <v>52</v>
      </c>
      <c r="J24" s="7">
        <v>15</v>
      </c>
      <c r="K24" s="7" t="s">
        <v>18</v>
      </c>
      <c r="L24" s="7"/>
    </row>
    <row r="25" ht="22" customHeight="1" spans="1:12">
      <c r="A25" s="7">
        <v>22</v>
      </c>
      <c r="B25" s="7" t="s">
        <v>244</v>
      </c>
      <c r="C25" s="7" t="s">
        <v>13</v>
      </c>
      <c r="D25" s="7" t="s">
        <v>14</v>
      </c>
      <c r="E25" s="7" t="s">
        <v>25</v>
      </c>
      <c r="F25" s="7" t="s">
        <v>126</v>
      </c>
      <c r="G25" s="7">
        <v>20</v>
      </c>
      <c r="H25" s="7">
        <v>250</v>
      </c>
      <c r="I25" s="7" t="s">
        <v>52</v>
      </c>
      <c r="J25" s="7">
        <v>14</v>
      </c>
      <c r="K25" s="7" t="s">
        <v>18</v>
      </c>
      <c r="L25" s="7"/>
    </row>
    <row r="26" ht="22" customHeight="1" spans="1:12">
      <c r="A26" s="7">
        <v>23</v>
      </c>
      <c r="B26" s="7" t="s">
        <v>245</v>
      </c>
      <c r="C26" s="7" t="s">
        <v>13</v>
      </c>
      <c r="D26" s="7" t="s">
        <v>14</v>
      </c>
      <c r="E26" s="7" t="s">
        <v>25</v>
      </c>
      <c r="F26" s="7" t="s">
        <v>180</v>
      </c>
      <c r="G26" s="7">
        <v>21</v>
      </c>
      <c r="H26" s="7">
        <v>270</v>
      </c>
      <c r="I26" s="7" t="s">
        <v>52</v>
      </c>
      <c r="J26" s="7">
        <v>2</v>
      </c>
      <c r="K26" s="7" t="s">
        <v>18</v>
      </c>
      <c r="L26" s="7"/>
    </row>
    <row r="27" ht="22" customHeight="1" spans="1:12">
      <c r="A27" s="7">
        <v>24</v>
      </c>
      <c r="B27" s="7" t="s">
        <v>246</v>
      </c>
      <c r="C27" s="7" t="s">
        <v>13</v>
      </c>
      <c r="D27" s="7" t="s">
        <v>14</v>
      </c>
      <c r="E27" s="7" t="s">
        <v>25</v>
      </c>
      <c r="F27" s="7" t="s">
        <v>126</v>
      </c>
      <c r="G27" s="7">
        <v>18</v>
      </c>
      <c r="H27" s="7">
        <v>250</v>
      </c>
      <c r="I27" s="7" t="s">
        <v>52</v>
      </c>
      <c r="J27" s="7">
        <v>9</v>
      </c>
      <c r="K27" s="7" t="s">
        <v>18</v>
      </c>
      <c r="L27" s="7"/>
    </row>
    <row r="28" ht="22" customHeight="1" spans="1:12">
      <c r="A28" s="7">
        <v>25</v>
      </c>
      <c r="B28" s="7" t="s">
        <v>247</v>
      </c>
      <c r="C28" s="7" t="s">
        <v>13</v>
      </c>
      <c r="D28" s="7" t="s">
        <v>14</v>
      </c>
      <c r="E28" s="7" t="s">
        <v>25</v>
      </c>
      <c r="F28" s="7" t="s">
        <v>248</v>
      </c>
      <c r="G28" s="7">
        <v>10</v>
      </c>
      <c r="H28" s="7">
        <v>230</v>
      </c>
      <c r="I28" s="7" t="s">
        <v>52</v>
      </c>
      <c r="J28" s="7">
        <v>2</v>
      </c>
      <c r="K28" s="7" t="s">
        <v>18</v>
      </c>
      <c r="L28" s="7"/>
    </row>
    <row r="29" ht="22" customHeight="1" spans="1:12">
      <c r="A29" s="7">
        <v>26</v>
      </c>
      <c r="B29" s="7" t="s">
        <v>249</v>
      </c>
      <c r="C29" s="7" t="s">
        <v>13</v>
      </c>
      <c r="D29" s="7" t="s">
        <v>14</v>
      </c>
      <c r="E29" s="7" t="s">
        <v>211</v>
      </c>
      <c r="F29" s="7" t="s">
        <v>54</v>
      </c>
      <c r="G29" s="7">
        <v>21</v>
      </c>
      <c r="H29" s="7">
        <v>280</v>
      </c>
      <c r="I29" s="7" t="s">
        <v>52</v>
      </c>
      <c r="J29" s="7">
        <v>5</v>
      </c>
      <c r="K29" s="7" t="s">
        <v>18</v>
      </c>
      <c r="L29" s="7"/>
    </row>
    <row r="30" ht="22" customHeight="1" spans="1:12">
      <c r="A30" s="7">
        <v>27</v>
      </c>
      <c r="B30" s="7" t="s">
        <v>250</v>
      </c>
      <c r="C30" s="7" t="s">
        <v>20</v>
      </c>
      <c r="D30" s="7" t="s">
        <v>14</v>
      </c>
      <c r="E30" s="7" t="s">
        <v>218</v>
      </c>
      <c r="F30" s="7" t="s">
        <v>243</v>
      </c>
      <c r="G30" s="7">
        <v>18</v>
      </c>
      <c r="H30" s="7">
        <v>250</v>
      </c>
      <c r="I30" s="7" t="s">
        <v>52</v>
      </c>
      <c r="J30" s="7">
        <v>5</v>
      </c>
      <c r="K30" s="7" t="s">
        <v>18</v>
      </c>
      <c r="L30" s="7"/>
    </row>
    <row r="31" ht="22" customHeight="1" spans="1:12">
      <c r="A31" s="7">
        <v>28</v>
      </c>
      <c r="B31" s="7" t="s">
        <v>251</v>
      </c>
      <c r="C31" s="7" t="s">
        <v>20</v>
      </c>
      <c r="D31" s="7" t="s">
        <v>14</v>
      </c>
      <c r="E31" s="7" t="s">
        <v>218</v>
      </c>
      <c r="F31" s="7" t="s">
        <v>243</v>
      </c>
      <c r="G31" s="7">
        <v>25</v>
      </c>
      <c r="H31" s="7">
        <v>270</v>
      </c>
      <c r="I31" s="7" t="s">
        <v>52</v>
      </c>
      <c r="J31" s="7">
        <v>11</v>
      </c>
      <c r="K31" s="7" t="s">
        <v>18</v>
      </c>
      <c r="L31" s="7"/>
    </row>
    <row r="32" ht="22" customHeight="1" spans="1:12">
      <c r="A32" s="7">
        <v>29</v>
      </c>
      <c r="B32" s="7" t="s">
        <v>252</v>
      </c>
      <c r="C32" s="7" t="s">
        <v>13</v>
      </c>
      <c r="D32" s="7" t="s">
        <v>14</v>
      </c>
      <c r="E32" s="7" t="s">
        <v>211</v>
      </c>
      <c r="F32" s="7" t="s">
        <v>54</v>
      </c>
      <c r="G32" s="7">
        <v>18</v>
      </c>
      <c r="H32" s="7">
        <v>260</v>
      </c>
      <c r="I32" s="7" t="s">
        <v>52</v>
      </c>
      <c r="J32" s="7">
        <v>17</v>
      </c>
      <c r="K32" s="7" t="s">
        <v>18</v>
      </c>
      <c r="L32" s="7"/>
    </row>
    <row r="33" ht="22" customHeight="1" spans="1:12">
      <c r="A33" s="7">
        <v>30</v>
      </c>
      <c r="B33" s="7" t="s">
        <v>253</v>
      </c>
      <c r="C33" s="7" t="s">
        <v>20</v>
      </c>
      <c r="D33" s="7" t="s">
        <v>14</v>
      </c>
      <c r="E33" s="7" t="s">
        <v>218</v>
      </c>
      <c r="F33" s="7" t="s">
        <v>254</v>
      </c>
      <c r="G33" s="7">
        <v>10</v>
      </c>
      <c r="H33" s="7">
        <v>230</v>
      </c>
      <c r="I33" s="7" t="s">
        <v>52</v>
      </c>
      <c r="J33" s="7">
        <v>20</v>
      </c>
      <c r="K33" s="7" t="s">
        <v>18</v>
      </c>
      <c r="L33" s="7"/>
    </row>
    <row r="34" ht="22" customHeight="1" spans="1:12">
      <c r="A34" s="7">
        <v>31</v>
      </c>
      <c r="B34" s="7" t="s">
        <v>255</v>
      </c>
      <c r="C34" s="7" t="s">
        <v>20</v>
      </c>
      <c r="D34" s="7" t="s">
        <v>14</v>
      </c>
      <c r="E34" s="7" t="s">
        <v>22</v>
      </c>
      <c r="F34" s="7" t="s">
        <v>256</v>
      </c>
      <c r="G34" s="7">
        <v>10</v>
      </c>
      <c r="H34" s="7">
        <v>230</v>
      </c>
      <c r="I34" s="7" t="s">
        <v>52</v>
      </c>
      <c r="J34" s="7">
        <v>20</v>
      </c>
      <c r="K34" s="7" t="s">
        <v>18</v>
      </c>
      <c r="L34" s="7"/>
    </row>
    <row r="35" ht="22" customHeight="1" spans="1:12">
      <c r="A35" s="7">
        <v>32</v>
      </c>
      <c r="B35" s="7" t="s">
        <v>257</v>
      </c>
      <c r="C35" s="7" t="s">
        <v>13</v>
      </c>
      <c r="D35" s="7" t="s">
        <v>14</v>
      </c>
      <c r="E35" s="7" t="s">
        <v>69</v>
      </c>
      <c r="F35" s="7" t="s">
        <v>113</v>
      </c>
      <c r="G35" s="7">
        <v>19</v>
      </c>
      <c r="H35" s="7">
        <v>260</v>
      </c>
      <c r="I35" s="7" t="s">
        <v>52</v>
      </c>
      <c r="J35" s="7">
        <v>6</v>
      </c>
      <c r="K35" s="7" t="s">
        <v>18</v>
      </c>
      <c r="L35" s="7"/>
    </row>
    <row r="36" ht="22" customHeight="1" spans="1:12">
      <c r="A36" s="7">
        <v>33</v>
      </c>
      <c r="B36" s="7" t="s">
        <v>258</v>
      </c>
      <c r="C36" s="7" t="s">
        <v>13</v>
      </c>
      <c r="D36" s="7" t="s">
        <v>14</v>
      </c>
      <c r="E36" s="7" t="s">
        <v>69</v>
      </c>
      <c r="F36" s="7" t="s">
        <v>259</v>
      </c>
      <c r="G36" s="7">
        <v>20</v>
      </c>
      <c r="H36" s="7">
        <v>280</v>
      </c>
      <c r="I36" s="7" t="s">
        <v>52</v>
      </c>
      <c r="J36" s="7">
        <v>5</v>
      </c>
      <c r="K36" s="7" t="s">
        <v>18</v>
      </c>
      <c r="L36" s="7"/>
    </row>
    <row r="37" ht="22" customHeight="1" spans="1:12">
      <c r="A37" s="7">
        <v>34</v>
      </c>
      <c r="B37" s="7" t="s">
        <v>260</v>
      </c>
      <c r="C37" s="7" t="s">
        <v>13</v>
      </c>
      <c r="D37" s="7" t="s">
        <v>14</v>
      </c>
      <c r="E37" s="7" t="s">
        <v>211</v>
      </c>
      <c r="F37" s="7" t="s">
        <v>261</v>
      </c>
      <c r="G37" s="7">
        <v>12</v>
      </c>
      <c r="H37" s="7">
        <v>240</v>
      </c>
      <c r="I37" s="7" t="s">
        <v>61</v>
      </c>
      <c r="J37" s="7">
        <v>6</v>
      </c>
      <c r="K37" s="7" t="s">
        <v>18</v>
      </c>
      <c r="L37" s="7"/>
    </row>
    <row r="38" ht="22" customHeight="1" spans="1:12">
      <c r="A38" s="7">
        <v>35</v>
      </c>
      <c r="B38" s="7" t="s">
        <v>262</v>
      </c>
      <c r="C38" s="7" t="s">
        <v>13</v>
      </c>
      <c r="D38" s="7" t="s">
        <v>21</v>
      </c>
      <c r="E38" s="7" t="s">
        <v>25</v>
      </c>
      <c r="F38" s="7" t="s">
        <v>263</v>
      </c>
      <c r="G38" s="7">
        <v>12</v>
      </c>
      <c r="H38" s="7">
        <v>230</v>
      </c>
      <c r="I38" s="7" t="s">
        <v>61</v>
      </c>
      <c r="J38" s="7">
        <v>5</v>
      </c>
      <c r="K38" s="7" t="s">
        <v>18</v>
      </c>
      <c r="L38" s="7"/>
    </row>
    <row r="39" ht="22" customHeight="1" spans="1:12">
      <c r="A39" s="7">
        <v>36</v>
      </c>
      <c r="B39" s="7" t="s">
        <v>264</v>
      </c>
      <c r="C39" s="7" t="s">
        <v>13</v>
      </c>
      <c r="D39" s="7" t="s">
        <v>14</v>
      </c>
      <c r="E39" s="7" t="s">
        <v>211</v>
      </c>
      <c r="F39" s="7" t="s">
        <v>93</v>
      </c>
      <c r="G39" s="7">
        <v>11</v>
      </c>
      <c r="H39" s="7">
        <v>240</v>
      </c>
      <c r="I39" s="7" t="s">
        <v>61</v>
      </c>
      <c r="J39" s="7">
        <v>5</v>
      </c>
      <c r="K39" s="7" t="s">
        <v>18</v>
      </c>
      <c r="L39" s="7"/>
    </row>
    <row r="40" ht="22" customHeight="1" spans="1:12">
      <c r="A40" s="7">
        <v>37</v>
      </c>
      <c r="B40" s="7" t="s">
        <v>265</v>
      </c>
      <c r="C40" s="7" t="s">
        <v>13</v>
      </c>
      <c r="D40" s="7" t="s">
        <v>14</v>
      </c>
      <c r="E40" s="7" t="s">
        <v>25</v>
      </c>
      <c r="F40" s="7" t="s">
        <v>93</v>
      </c>
      <c r="G40" s="7">
        <v>16</v>
      </c>
      <c r="H40" s="7">
        <v>250</v>
      </c>
      <c r="I40" s="7" t="s">
        <v>61</v>
      </c>
      <c r="J40" s="7">
        <v>7</v>
      </c>
      <c r="K40" s="7" t="s">
        <v>18</v>
      </c>
      <c r="L40" s="7"/>
    </row>
    <row r="41" ht="22" customHeight="1" spans="1:12">
      <c r="A41" s="7">
        <v>38</v>
      </c>
      <c r="B41" s="7" t="s">
        <v>266</v>
      </c>
      <c r="C41" s="7" t="s">
        <v>13</v>
      </c>
      <c r="D41" s="7" t="s">
        <v>14</v>
      </c>
      <c r="E41" s="7" t="s">
        <v>220</v>
      </c>
      <c r="F41" s="7" t="s">
        <v>81</v>
      </c>
      <c r="G41" s="7">
        <v>12</v>
      </c>
      <c r="H41" s="7">
        <v>240</v>
      </c>
      <c r="I41" s="7" t="s">
        <v>61</v>
      </c>
      <c r="J41" s="7">
        <v>6</v>
      </c>
      <c r="K41" s="7" t="s">
        <v>18</v>
      </c>
      <c r="L41" s="7"/>
    </row>
    <row r="42" ht="22" customHeight="1" spans="1:12">
      <c r="A42" s="7">
        <v>39</v>
      </c>
      <c r="B42" s="7" t="s">
        <v>267</v>
      </c>
      <c r="C42" s="7" t="s">
        <v>13</v>
      </c>
      <c r="D42" s="7" t="s">
        <v>14</v>
      </c>
      <c r="E42" s="7" t="s">
        <v>211</v>
      </c>
      <c r="F42" s="7" t="s">
        <v>107</v>
      </c>
      <c r="G42" s="7">
        <v>17</v>
      </c>
      <c r="H42" s="7">
        <v>260</v>
      </c>
      <c r="I42" s="7" t="s">
        <v>61</v>
      </c>
      <c r="J42" s="7">
        <v>2</v>
      </c>
      <c r="K42" s="7" t="s">
        <v>18</v>
      </c>
      <c r="L42" s="7"/>
    </row>
    <row r="43" ht="22" customHeight="1" spans="1:12">
      <c r="A43" s="7">
        <v>40</v>
      </c>
      <c r="B43" s="7" t="s">
        <v>268</v>
      </c>
      <c r="C43" s="7" t="s">
        <v>13</v>
      </c>
      <c r="D43" s="7" t="s">
        <v>14</v>
      </c>
      <c r="E43" s="7" t="s">
        <v>269</v>
      </c>
      <c r="F43" s="7" t="s">
        <v>98</v>
      </c>
      <c r="G43" s="7">
        <v>13</v>
      </c>
      <c r="H43" s="7">
        <v>230</v>
      </c>
      <c r="I43" s="7" t="s">
        <v>61</v>
      </c>
      <c r="J43" s="7">
        <v>3</v>
      </c>
      <c r="K43" s="7" t="s">
        <v>18</v>
      </c>
      <c r="L43" s="7"/>
    </row>
    <row r="44" ht="22" customHeight="1" spans="1:12">
      <c r="A44" s="7">
        <v>41</v>
      </c>
      <c r="B44" s="7" t="s">
        <v>270</v>
      </c>
      <c r="C44" s="7" t="s">
        <v>13</v>
      </c>
      <c r="D44" s="7" t="s">
        <v>14</v>
      </c>
      <c r="E44" s="7" t="s">
        <v>25</v>
      </c>
      <c r="F44" s="7" t="s">
        <v>261</v>
      </c>
      <c r="G44" s="7">
        <v>22</v>
      </c>
      <c r="H44" s="7">
        <v>270</v>
      </c>
      <c r="I44" s="7" t="s">
        <v>71</v>
      </c>
      <c r="J44" s="7">
        <v>7</v>
      </c>
      <c r="K44" s="7" t="s">
        <v>18</v>
      </c>
      <c r="L44" s="7"/>
    </row>
    <row r="45" ht="22" customHeight="1" spans="1:12">
      <c r="A45" s="7">
        <v>42</v>
      </c>
      <c r="B45" s="7" t="s">
        <v>271</v>
      </c>
      <c r="C45" s="7" t="s">
        <v>13</v>
      </c>
      <c r="D45" s="7" t="s">
        <v>14</v>
      </c>
      <c r="E45" s="7" t="s">
        <v>220</v>
      </c>
      <c r="F45" s="7" t="s">
        <v>107</v>
      </c>
      <c r="G45" s="7">
        <v>16</v>
      </c>
      <c r="H45" s="7">
        <v>260</v>
      </c>
      <c r="I45" s="7" t="s">
        <v>71</v>
      </c>
      <c r="J45" s="7">
        <v>7</v>
      </c>
      <c r="K45" s="7" t="s">
        <v>18</v>
      </c>
      <c r="L45" s="7"/>
    </row>
    <row r="46" ht="22" customHeight="1" spans="1:12">
      <c r="A46" s="7">
        <v>43</v>
      </c>
      <c r="B46" s="7" t="s">
        <v>272</v>
      </c>
      <c r="C46" s="7" t="s">
        <v>13</v>
      </c>
      <c r="D46" s="7" t="s">
        <v>14</v>
      </c>
      <c r="E46" s="7" t="s">
        <v>220</v>
      </c>
      <c r="F46" s="7" t="s">
        <v>81</v>
      </c>
      <c r="G46" s="7">
        <v>20</v>
      </c>
      <c r="H46" s="7">
        <v>260</v>
      </c>
      <c r="I46" s="7" t="s">
        <v>71</v>
      </c>
      <c r="J46" s="7">
        <v>6</v>
      </c>
      <c r="K46" s="7" t="s">
        <v>18</v>
      </c>
      <c r="L46" s="7"/>
    </row>
    <row r="47" ht="22" customHeight="1" spans="1:12">
      <c r="A47" s="7">
        <v>44</v>
      </c>
      <c r="B47" s="7" t="s">
        <v>273</v>
      </c>
      <c r="C47" s="7" t="s">
        <v>20</v>
      </c>
      <c r="D47" s="7" t="s">
        <v>14</v>
      </c>
      <c r="E47" s="7" t="s">
        <v>274</v>
      </c>
      <c r="F47" s="7" t="s">
        <v>275</v>
      </c>
      <c r="G47" s="7">
        <v>20</v>
      </c>
      <c r="H47" s="7">
        <v>250</v>
      </c>
      <c r="I47" s="7" t="s">
        <v>71</v>
      </c>
      <c r="J47" s="7">
        <v>2</v>
      </c>
      <c r="K47" s="7" t="s">
        <v>18</v>
      </c>
      <c r="L47" s="7"/>
    </row>
    <row r="48" ht="22" customHeight="1" spans="1:12">
      <c r="A48" s="7">
        <v>45</v>
      </c>
      <c r="B48" s="7" t="s">
        <v>276</v>
      </c>
      <c r="C48" s="7" t="s">
        <v>13</v>
      </c>
      <c r="D48" s="7" t="s">
        <v>14</v>
      </c>
      <c r="E48" s="7" t="s">
        <v>25</v>
      </c>
      <c r="F48" s="7" t="s">
        <v>277</v>
      </c>
      <c r="G48" s="7">
        <v>10</v>
      </c>
      <c r="H48" s="7">
        <v>230</v>
      </c>
      <c r="I48" s="7" t="s">
        <v>71</v>
      </c>
      <c r="J48" s="7">
        <v>2</v>
      </c>
      <c r="K48" s="7" t="s">
        <v>18</v>
      </c>
      <c r="L48" s="7"/>
    </row>
    <row r="49" ht="22" customHeight="1" spans="1:12">
      <c r="A49" s="7">
        <v>46</v>
      </c>
      <c r="B49" s="7" t="s">
        <v>278</v>
      </c>
      <c r="C49" s="7" t="s">
        <v>13</v>
      </c>
      <c r="D49" s="7" t="s">
        <v>21</v>
      </c>
      <c r="E49" s="7" t="s">
        <v>211</v>
      </c>
      <c r="F49" s="7" t="s">
        <v>98</v>
      </c>
      <c r="G49" s="7">
        <v>10</v>
      </c>
      <c r="H49" s="7">
        <v>240</v>
      </c>
      <c r="I49" s="7" t="s">
        <v>71</v>
      </c>
      <c r="J49" s="7">
        <v>10</v>
      </c>
      <c r="K49" s="7" t="s">
        <v>18</v>
      </c>
      <c r="L49" s="7"/>
    </row>
    <row r="50" ht="22" customHeight="1" spans="1:12">
      <c r="A50" s="7">
        <v>47</v>
      </c>
      <c r="B50" s="7" t="s">
        <v>279</v>
      </c>
      <c r="C50" s="7" t="s">
        <v>20</v>
      </c>
      <c r="D50" s="7" t="s">
        <v>14</v>
      </c>
      <c r="E50" s="7" t="s">
        <v>274</v>
      </c>
      <c r="F50" s="7" t="s">
        <v>280</v>
      </c>
      <c r="G50" s="7">
        <v>11</v>
      </c>
      <c r="H50" s="7">
        <v>230</v>
      </c>
      <c r="I50" s="7" t="s">
        <v>71</v>
      </c>
      <c r="J50" s="7">
        <v>5</v>
      </c>
      <c r="K50" s="7" t="s">
        <v>18</v>
      </c>
      <c r="L50" s="7"/>
    </row>
    <row r="51" ht="22" customHeight="1" spans="1:12">
      <c r="A51" s="7">
        <v>48</v>
      </c>
      <c r="B51" s="7" t="s">
        <v>281</v>
      </c>
      <c r="C51" s="7" t="s">
        <v>13</v>
      </c>
      <c r="D51" s="7" t="s">
        <v>14</v>
      </c>
      <c r="E51" s="7" t="s">
        <v>282</v>
      </c>
      <c r="F51" s="7" t="s">
        <v>283</v>
      </c>
      <c r="G51" s="7">
        <v>10</v>
      </c>
      <c r="H51" s="7">
        <v>230</v>
      </c>
      <c r="I51" s="7" t="s">
        <v>71</v>
      </c>
      <c r="J51" s="7">
        <v>6</v>
      </c>
      <c r="K51" s="7" t="s">
        <v>18</v>
      </c>
      <c r="L51" s="7"/>
    </row>
    <row r="52" ht="22" customHeight="1" spans="1:12">
      <c r="A52" s="7">
        <v>49</v>
      </c>
      <c r="B52" s="7" t="s">
        <v>284</v>
      </c>
      <c r="C52" s="7" t="s">
        <v>13</v>
      </c>
      <c r="D52" s="7" t="s">
        <v>14</v>
      </c>
      <c r="E52" s="7" t="s">
        <v>285</v>
      </c>
      <c r="F52" s="7" t="s">
        <v>178</v>
      </c>
      <c r="G52" s="7">
        <v>10</v>
      </c>
      <c r="H52" s="7">
        <v>230</v>
      </c>
      <c r="I52" s="7" t="s">
        <v>71</v>
      </c>
      <c r="J52" s="7">
        <v>2</v>
      </c>
      <c r="K52" s="7" t="s">
        <v>18</v>
      </c>
      <c r="L52" s="7"/>
    </row>
    <row r="53" ht="22" customHeight="1" spans="1:12">
      <c r="A53" s="7">
        <v>50</v>
      </c>
      <c r="B53" s="7" t="s">
        <v>286</v>
      </c>
      <c r="C53" s="7" t="s">
        <v>13</v>
      </c>
      <c r="D53" s="7" t="s">
        <v>14</v>
      </c>
      <c r="E53" s="7" t="s">
        <v>211</v>
      </c>
      <c r="F53" s="7" t="s">
        <v>287</v>
      </c>
      <c r="G53" s="7">
        <v>20</v>
      </c>
      <c r="H53" s="7">
        <v>260</v>
      </c>
      <c r="I53" s="7" t="s">
        <v>78</v>
      </c>
      <c r="J53" s="7">
        <v>22</v>
      </c>
      <c r="K53" s="7" t="s">
        <v>18</v>
      </c>
      <c r="L53" s="7"/>
    </row>
    <row r="54" ht="22" customHeight="1" spans="1:12">
      <c r="A54" s="7">
        <v>51</v>
      </c>
      <c r="B54" s="7" t="s">
        <v>288</v>
      </c>
      <c r="C54" s="7" t="s">
        <v>13</v>
      </c>
      <c r="D54" s="7" t="s">
        <v>14</v>
      </c>
      <c r="E54" s="7" t="s">
        <v>211</v>
      </c>
      <c r="F54" s="7" t="s">
        <v>107</v>
      </c>
      <c r="G54" s="7">
        <v>15</v>
      </c>
      <c r="H54" s="7">
        <v>240</v>
      </c>
      <c r="I54" s="7" t="s">
        <v>78</v>
      </c>
      <c r="J54" s="7">
        <v>12</v>
      </c>
      <c r="K54" s="7" t="s">
        <v>18</v>
      </c>
      <c r="L54" s="7"/>
    </row>
    <row r="55" ht="22" customHeight="1" spans="1:12">
      <c r="A55" s="7">
        <v>52</v>
      </c>
      <c r="B55" s="7" t="s">
        <v>289</v>
      </c>
      <c r="C55" s="7" t="s">
        <v>13</v>
      </c>
      <c r="D55" s="7" t="s">
        <v>14</v>
      </c>
      <c r="E55" s="7" t="s">
        <v>211</v>
      </c>
      <c r="F55" s="7" t="s">
        <v>178</v>
      </c>
      <c r="G55" s="7">
        <v>10</v>
      </c>
      <c r="H55" s="7">
        <v>240</v>
      </c>
      <c r="I55" s="7" t="s">
        <v>78</v>
      </c>
      <c r="J55" s="7">
        <v>5</v>
      </c>
      <c r="K55" s="7" t="s">
        <v>18</v>
      </c>
      <c r="L55" s="7"/>
    </row>
    <row r="56" ht="22" customHeight="1" spans="1:12">
      <c r="A56" s="7">
        <v>53</v>
      </c>
      <c r="B56" s="7" t="s">
        <v>290</v>
      </c>
      <c r="C56" s="7" t="s">
        <v>13</v>
      </c>
      <c r="D56" s="7" t="s">
        <v>14</v>
      </c>
      <c r="E56" s="7" t="s">
        <v>211</v>
      </c>
      <c r="F56" s="7" t="s">
        <v>89</v>
      </c>
      <c r="G56" s="7">
        <v>11</v>
      </c>
      <c r="H56" s="7">
        <v>240</v>
      </c>
      <c r="I56" s="7" t="s">
        <v>78</v>
      </c>
      <c r="J56" s="7">
        <v>12</v>
      </c>
      <c r="K56" s="7" t="s">
        <v>18</v>
      </c>
      <c r="L56" s="7"/>
    </row>
    <row r="57" ht="22" customHeight="1" spans="1:12">
      <c r="A57" s="7">
        <v>54</v>
      </c>
      <c r="B57" s="7" t="s">
        <v>291</v>
      </c>
      <c r="C57" s="7" t="s">
        <v>13</v>
      </c>
      <c r="D57" s="7" t="s">
        <v>14</v>
      </c>
      <c r="E57" s="7" t="s">
        <v>25</v>
      </c>
      <c r="F57" s="7" t="s">
        <v>292</v>
      </c>
      <c r="G57" s="7">
        <v>10</v>
      </c>
      <c r="H57" s="7">
        <v>230</v>
      </c>
      <c r="I57" s="7" t="s">
        <v>78</v>
      </c>
      <c r="J57" s="7">
        <v>2</v>
      </c>
      <c r="K57" s="7" t="s">
        <v>18</v>
      </c>
      <c r="L57" s="7"/>
    </row>
    <row r="58" ht="22" customHeight="1" spans="1:12">
      <c r="A58" s="7">
        <v>55</v>
      </c>
      <c r="B58" s="7" t="s">
        <v>293</v>
      </c>
      <c r="C58" s="7" t="s">
        <v>20</v>
      </c>
      <c r="D58" s="7" t="s">
        <v>14</v>
      </c>
      <c r="E58" s="7" t="s">
        <v>218</v>
      </c>
      <c r="F58" s="7" t="s">
        <v>229</v>
      </c>
      <c r="G58" s="7">
        <v>10</v>
      </c>
      <c r="H58" s="7">
        <v>230</v>
      </c>
      <c r="I58" s="7" t="s">
        <v>78</v>
      </c>
      <c r="J58" s="7">
        <v>16</v>
      </c>
      <c r="K58" s="7" t="s">
        <v>18</v>
      </c>
      <c r="L58" s="7"/>
    </row>
    <row r="59" ht="22" customHeight="1" spans="1:12">
      <c r="A59" s="7">
        <v>56</v>
      </c>
      <c r="B59" s="7" t="s">
        <v>294</v>
      </c>
      <c r="C59" s="7" t="s">
        <v>13</v>
      </c>
      <c r="D59" s="7" t="s">
        <v>21</v>
      </c>
      <c r="E59" s="7" t="s">
        <v>220</v>
      </c>
      <c r="F59" s="7" t="s">
        <v>295</v>
      </c>
      <c r="G59" s="7">
        <v>11</v>
      </c>
      <c r="H59" s="7">
        <v>240</v>
      </c>
      <c r="I59" s="7" t="s">
        <v>78</v>
      </c>
      <c r="J59" s="7">
        <v>14</v>
      </c>
      <c r="K59" s="7" t="s">
        <v>18</v>
      </c>
      <c r="L59" s="7"/>
    </row>
    <row r="60" ht="22" customHeight="1" spans="1:12">
      <c r="A60" s="7">
        <v>57</v>
      </c>
      <c r="B60" s="7" t="s">
        <v>296</v>
      </c>
      <c r="C60" s="7" t="s">
        <v>20</v>
      </c>
      <c r="D60" s="7" t="s">
        <v>14</v>
      </c>
      <c r="E60" s="7" t="s">
        <v>22</v>
      </c>
      <c r="F60" s="7" t="s">
        <v>297</v>
      </c>
      <c r="G60" s="7">
        <v>18</v>
      </c>
      <c r="H60" s="7">
        <v>250</v>
      </c>
      <c r="I60" s="7" t="s">
        <v>78</v>
      </c>
      <c r="J60" s="7">
        <v>17</v>
      </c>
      <c r="K60" s="7" t="s">
        <v>18</v>
      </c>
      <c r="L60" s="7"/>
    </row>
    <row r="61" ht="22" customHeight="1" spans="1:12">
      <c r="A61" s="7">
        <v>58</v>
      </c>
      <c r="B61" s="7" t="s">
        <v>298</v>
      </c>
      <c r="C61" s="7" t="s">
        <v>13</v>
      </c>
      <c r="D61" s="7" t="s">
        <v>14</v>
      </c>
      <c r="E61" s="7" t="s">
        <v>69</v>
      </c>
      <c r="F61" s="7" t="s">
        <v>299</v>
      </c>
      <c r="G61" s="7">
        <v>16</v>
      </c>
      <c r="H61" s="7">
        <v>260</v>
      </c>
      <c r="I61" s="7" t="s">
        <v>78</v>
      </c>
      <c r="J61" s="7">
        <v>19</v>
      </c>
      <c r="K61" s="7" t="s">
        <v>18</v>
      </c>
      <c r="L61" s="7"/>
    </row>
    <row r="62" ht="22" customHeight="1" spans="1:12">
      <c r="A62" s="7">
        <v>59</v>
      </c>
      <c r="B62" s="7" t="s">
        <v>300</v>
      </c>
      <c r="C62" s="7" t="s">
        <v>13</v>
      </c>
      <c r="D62" s="7" t="s">
        <v>14</v>
      </c>
      <c r="E62" s="7" t="s">
        <v>69</v>
      </c>
      <c r="F62" s="7" t="s">
        <v>107</v>
      </c>
      <c r="G62" s="7">
        <v>19</v>
      </c>
      <c r="H62" s="7">
        <v>260</v>
      </c>
      <c r="I62" s="7" t="s">
        <v>78</v>
      </c>
      <c r="J62" s="7">
        <v>18</v>
      </c>
      <c r="K62" s="7" t="s">
        <v>18</v>
      </c>
      <c r="L62" s="7"/>
    </row>
    <row r="63" ht="22" customHeight="1" spans="1:12">
      <c r="A63" s="7">
        <v>60</v>
      </c>
      <c r="B63" s="7" t="s">
        <v>301</v>
      </c>
      <c r="C63" s="7" t="s">
        <v>20</v>
      </c>
      <c r="D63" s="7" t="s">
        <v>14</v>
      </c>
      <c r="E63" s="7" t="s">
        <v>22</v>
      </c>
      <c r="F63" s="7" t="s">
        <v>280</v>
      </c>
      <c r="G63" s="7">
        <v>12</v>
      </c>
      <c r="H63" s="7">
        <v>230</v>
      </c>
      <c r="I63" s="7" t="s">
        <v>78</v>
      </c>
      <c r="J63" s="7">
        <v>11</v>
      </c>
      <c r="K63" s="7" t="s">
        <v>18</v>
      </c>
      <c r="L63" s="7"/>
    </row>
    <row r="64" ht="22" customHeight="1" spans="1:12">
      <c r="A64" s="7">
        <v>61</v>
      </c>
      <c r="B64" s="7" t="s">
        <v>302</v>
      </c>
      <c r="C64" s="7" t="s">
        <v>13</v>
      </c>
      <c r="D64" s="7" t="s">
        <v>14</v>
      </c>
      <c r="E64" s="7" t="s">
        <v>69</v>
      </c>
      <c r="F64" s="7" t="s">
        <v>303</v>
      </c>
      <c r="G64" s="7">
        <v>28</v>
      </c>
      <c r="H64" s="7">
        <v>280</v>
      </c>
      <c r="I64" s="7" t="s">
        <v>78</v>
      </c>
      <c r="J64" s="7">
        <v>5</v>
      </c>
      <c r="K64" s="7" t="s">
        <v>18</v>
      </c>
      <c r="L64" s="7"/>
    </row>
    <row r="65" ht="22" customHeight="1" spans="1:12">
      <c r="A65" s="7">
        <v>62</v>
      </c>
      <c r="B65" s="7" t="s">
        <v>304</v>
      </c>
      <c r="C65" s="7" t="s">
        <v>13</v>
      </c>
      <c r="D65" s="7" t="s">
        <v>14</v>
      </c>
      <c r="E65" s="7" t="s">
        <v>211</v>
      </c>
      <c r="F65" s="7" t="s">
        <v>89</v>
      </c>
      <c r="G65" s="7">
        <v>10</v>
      </c>
      <c r="H65" s="7">
        <v>240</v>
      </c>
      <c r="I65" s="7" t="s">
        <v>85</v>
      </c>
      <c r="J65" s="7">
        <v>2</v>
      </c>
      <c r="K65" s="7" t="s">
        <v>18</v>
      </c>
      <c r="L65" s="7"/>
    </row>
    <row r="66" ht="22" customHeight="1" spans="1:12">
      <c r="A66" s="7">
        <v>63</v>
      </c>
      <c r="B66" s="7" t="s">
        <v>305</v>
      </c>
      <c r="C66" s="7" t="s">
        <v>13</v>
      </c>
      <c r="D66" s="7" t="s">
        <v>14</v>
      </c>
      <c r="E66" s="7" t="s">
        <v>220</v>
      </c>
      <c r="F66" s="7" t="s">
        <v>98</v>
      </c>
      <c r="G66" s="7">
        <v>10</v>
      </c>
      <c r="H66" s="7">
        <v>270</v>
      </c>
      <c r="I66" s="7" t="s">
        <v>85</v>
      </c>
      <c r="J66" s="7">
        <v>2</v>
      </c>
      <c r="K66" s="7" t="s">
        <v>18</v>
      </c>
      <c r="L66" s="7"/>
    </row>
    <row r="67" ht="22" customHeight="1" spans="1:12">
      <c r="A67" s="7">
        <v>64</v>
      </c>
      <c r="B67" s="7" t="s">
        <v>306</v>
      </c>
      <c r="C67" s="7" t="s">
        <v>13</v>
      </c>
      <c r="D67" s="7" t="s">
        <v>14</v>
      </c>
      <c r="E67" s="7" t="s">
        <v>220</v>
      </c>
      <c r="F67" s="7" t="s">
        <v>261</v>
      </c>
      <c r="G67" s="7">
        <v>10</v>
      </c>
      <c r="H67" s="7">
        <v>240</v>
      </c>
      <c r="I67" s="7" t="s">
        <v>85</v>
      </c>
      <c r="J67" s="7">
        <v>4</v>
      </c>
      <c r="K67" s="7" t="s">
        <v>18</v>
      </c>
      <c r="L67" s="7"/>
    </row>
    <row r="68" ht="22" customHeight="1" spans="1:12">
      <c r="A68" s="7">
        <v>65</v>
      </c>
      <c r="B68" s="7" t="s">
        <v>307</v>
      </c>
      <c r="C68" s="7" t="s">
        <v>13</v>
      </c>
      <c r="D68" s="7" t="s">
        <v>14</v>
      </c>
      <c r="E68" s="7" t="s">
        <v>25</v>
      </c>
      <c r="F68" s="7" t="s">
        <v>89</v>
      </c>
      <c r="G68" s="7">
        <v>10</v>
      </c>
      <c r="H68" s="7">
        <v>230</v>
      </c>
      <c r="I68" s="7" t="s">
        <v>85</v>
      </c>
      <c r="J68" s="7">
        <v>9</v>
      </c>
      <c r="K68" s="7" t="s">
        <v>18</v>
      </c>
      <c r="L68" s="7"/>
    </row>
    <row r="69" ht="22" customHeight="1" spans="1:12">
      <c r="A69" s="7">
        <v>66</v>
      </c>
      <c r="B69" s="7" t="s">
        <v>308</v>
      </c>
      <c r="C69" s="7" t="s">
        <v>13</v>
      </c>
      <c r="D69" s="7" t="s">
        <v>14</v>
      </c>
      <c r="E69" s="7" t="s">
        <v>25</v>
      </c>
      <c r="F69" s="7" t="s">
        <v>89</v>
      </c>
      <c r="G69" s="7">
        <v>10</v>
      </c>
      <c r="H69" s="7">
        <v>230</v>
      </c>
      <c r="I69" s="7" t="s">
        <v>85</v>
      </c>
      <c r="J69" s="7">
        <v>9</v>
      </c>
      <c r="K69" s="7" t="s">
        <v>18</v>
      </c>
      <c r="L69" s="7"/>
    </row>
    <row r="70" ht="22" customHeight="1" spans="1:12">
      <c r="A70" s="7">
        <v>67</v>
      </c>
      <c r="B70" s="7" t="s">
        <v>309</v>
      </c>
      <c r="C70" s="7" t="s">
        <v>13</v>
      </c>
      <c r="D70" s="7" t="s">
        <v>14</v>
      </c>
      <c r="E70" s="7" t="s">
        <v>211</v>
      </c>
      <c r="F70" s="7" t="s">
        <v>98</v>
      </c>
      <c r="G70" s="7">
        <v>11</v>
      </c>
      <c r="H70" s="7">
        <v>240</v>
      </c>
      <c r="I70" s="7" t="s">
        <v>85</v>
      </c>
      <c r="J70" s="7">
        <v>11</v>
      </c>
      <c r="K70" s="7" t="s">
        <v>18</v>
      </c>
      <c r="L70" s="7"/>
    </row>
    <row r="71" ht="22" customHeight="1" spans="1:12">
      <c r="A71" s="7">
        <v>68</v>
      </c>
      <c r="B71" s="7" t="s">
        <v>310</v>
      </c>
      <c r="C71" s="7" t="s">
        <v>20</v>
      </c>
      <c r="D71" s="7" t="s">
        <v>14</v>
      </c>
      <c r="E71" s="7" t="s">
        <v>218</v>
      </c>
      <c r="F71" s="7" t="s">
        <v>311</v>
      </c>
      <c r="G71" s="7">
        <v>10</v>
      </c>
      <c r="H71" s="7">
        <v>230</v>
      </c>
      <c r="I71" s="7" t="s">
        <v>85</v>
      </c>
      <c r="J71" s="7">
        <v>6</v>
      </c>
      <c r="K71" s="7" t="s">
        <v>18</v>
      </c>
      <c r="L71" s="7"/>
    </row>
    <row r="72" ht="22" customHeight="1" spans="1:12">
      <c r="A72" s="7">
        <v>69</v>
      </c>
      <c r="B72" s="7" t="s">
        <v>312</v>
      </c>
      <c r="C72" s="7" t="s">
        <v>13</v>
      </c>
      <c r="D72" s="7" t="s">
        <v>14</v>
      </c>
      <c r="E72" s="7" t="s">
        <v>211</v>
      </c>
      <c r="F72" s="7" t="s">
        <v>81</v>
      </c>
      <c r="G72" s="7">
        <v>25</v>
      </c>
      <c r="H72" s="7">
        <v>280</v>
      </c>
      <c r="I72" s="7" t="s">
        <v>85</v>
      </c>
      <c r="J72" s="7">
        <v>12</v>
      </c>
      <c r="K72" s="7" t="s">
        <v>18</v>
      </c>
      <c r="L72" s="7"/>
    </row>
    <row r="73" ht="22" customHeight="1" spans="1:12">
      <c r="A73" s="7">
        <v>70</v>
      </c>
      <c r="B73" s="7" t="s">
        <v>313</v>
      </c>
      <c r="C73" s="7" t="s">
        <v>13</v>
      </c>
      <c r="D73" s="7" t="s">
        <v>14</v>
      </c>
      <c r="E73" s="7" t="s">
        <v>211</v>
      </c>
      <c r="F73" s="7" t="s">
        <v>292</v>
      </c>
      <c r="G73" s="7">
        <v>33</v>
      </c>
      <c r="H73" s="7">
        <v>280</v>
      </c>
      <c r="I73" s="7" t="s">
        <v>85</v>
      </c>
      <c r="J73" s="7">
        <v>10</v>
      </c>
      <c r="K73" s="7" t="s">
        <v>18</v>
      </c>
      <c r="L73" s="7"/>
    </row>
    <row r="74" ht="22" customHeight="1" spans="1:12">
      <c r="A74" s="7">
        <v>71</v>
      </c>
      <c r="B74" s="7" t="s">
        <v>314</v>
      </c>
      <c r="C74" s="7" t="s">
        <v>20</v>
      </c>
      <c r="D74" s="7" t="s">
        <v>14</v>
      </c>
      <c r="E74" s="7" t="s">
        <v>22</v>
      </c>
      <c r="F74" s="7" t="s">
        <v>311</v>
      </c>
      <c r="G74" s="7">
        <v>16</v>
      </c>
      <c r="H74" s="7">
        <v>250</v>
      </c>
      <c r="I74" s="7" t="s">
        <v>85</v>
      </c>
      <c r="J74" s="7">
        <v>5</v>
      </c>
      <c r="K74" s="7" t="s">
        <v>18</v>
      </c>
      <c r="L74" s="7"/>
    </row>
    <row r="75" ht="22" customHeight="1" spans="1:12">
      <c r="A75" s="7">
        <v>72</v>
      </c>
      <c r="B75" s="7" t="s">
        <v>315</v>
      </c>
      <c r="C75" s="7" t="s">
        <v>13</v>
      </c>
      <c r="D75" s="7" t="s">
        <v>21</v>
      </c>
      <c r="E75" s="7" t="s">
        <v>285</v>
      </c>
      <c r="F75" s="7" t="s">
        <v>89</v>
      </c>
      <c r="G75" s="7">
        <v>12</v>
      </c>
      <c r="H75" s="7">
        <v>230</v>
      </c>
      <c r="I75" s="7" t="s">
        <v>85</v>
      </c>
      <c r="J75" s="7">
        <v>11</v>
      </c>
      <c r="K75" s="7" t="s">
        <v>18</v>
      </c>
      <c r="L75" s="7"/>
    </row>
    <row r="76" ht="22" customHeight="1" spans="1:12">
      <c r="A76" s="7">
        <v>73</v>
      </c>
      <c r="B76" s="7" t="s">
        <v>316</v>
      </c>
      <c r="C76" s="7" t="s">
        <v>20</v>
      </c>
      <c r="D76" s="7" t="s">
        <v>14</v>
      </c>
      <c r="E76" s="7" t="s">
        <v>22</v>
      </c>
      <c r="F76" s="7" t="s">
        <v>100</v>
      </c>
      <c r="G76" s="7">
        <v>19</v>
      </c>
      <c r="H76" s="7">
        <v>250</v>
      </c>
      <c r="I76" s="7" t="s">
        <v>85</v>
      </c>
      <c r="J76" s="7">
        <v>12</v>
      </c>
      <c r="K76" s="7" t="s">
        <v>18</v>
      </c>
      <c r="L76" s="7"/>
    </row>
    <row r="77" ht="22" customHeight="1" spans="1:12">
      <c r="A77" s="7">
        <v>74</v>
      </c>
      <c r="B77" s="7" t="s">
        <v>317</v>
      </c>
      <c r="C77" s="7" t="s">
        <v>20</v>
      </c>
      <c r="D77" s="7" t="s">
        <v>14</v>
      </c>
      <c r="E77" s="7" t="s">
        <v>318</v>
      </c>
      <c r="F77" s="7" t="s">
        <v>34</v>
      </c>
      <c r="G77" s="7">
        <v>12</v>
      </c>
      <c r="H77" s="7">
        <v>230</v>
      </c>
      <c r="I77" s="7" t="s">
        <v>85</v>
      </c>
      <c r="J77" s="7">
        <v>13</v>
      </c>
      <c r="K77" s="7" t="s">
        <v>18</v>
      </c>
      <c r="L77" s="7"/>
    </row>
    <row r="78" ht="22" customHeight="1" spans="1:12">
      <c r="A78" s="7">
        <v>75</v>
      </c>
      <c r="B78" s="7" t="s">
        <v>319</v>
      </c>
      <c r="C78" s="7" t="s">
        <v>13</v>
      </c>
      <c r="D78" s="7" t="s">
        <v>14</v>
      </c>
      <c r="E78" s="7" t="s">
        <v>285</v>
      </c>
      <c r="F78" s="7" t="s">
        <v>107</v>
      </c>
      <c r="G78" s="7">
        <v>11</v>
      </c>
      <c r="H78" s="7">
        <v>230</v>
      </c>
      <c r="I78" s="7" t="s">
        <v>85</v>
      </c>
      <c r="J78" s="7">
        <v>12</v>
      </c>
      <c r="K78" s="7" t="s">
        <v>18</v>
      </c>
      <c r="L78" s="7"/>
    </row>
    <row r="79" ht="22" customHeight="1" spans="1:12">
      <c r="A79" s="7">
        <v>76</v>
      </c>
      <c r="B79" s="7" t="s">
        <v>320</v>
      </c>
      <c r="C79" s="7" t="s">
        <v>13</v>
      </c>
      <c r="D79" s="7" t="s">
        <v>14</v>
      </c>
      <c r="E79" s="7" t="s">
        <v>69</v>
      </c>
      <c r="F79" s="7" t="s">
        <v>303</v>
      </c>
      <c r="G79" s="7">
        <v>10</v>
      </c>
      <c r="H79" s="7">
        <v>240</v>
      </c>
      <c r="I79" s="7" t="s">
        <v>85</v>
      </c>
      <c r="J79" s="7">
        <v>12</v>
      </c>
      <c r="K79" s="7" t="s">
        <v>18</v>
      </c>
      <c r="L79" s="7"/>
    </row>
    <row r="80" ht="22" customHeight="1" spans="1:12">
      <c r="A80" s="7">
        <v>77</v>
      </c>
      <c r="B80" s="7" t="s">
        <v>321</v>
      </c>
      <c r="C80" s="7" t="s">
        <v>13</v>
      </c>
      <c r="D80" s="7" t="s">
        <v>14</v>
      </c>
      <c r="E80" s="7" t="s">
        <v>25</v>
      </c>
      <c r="F80" s="7" t="s">
        <v>81</v>
      </c>
      <c r="G80" s="7">
        <v>32</v>
      </c>
      <c r="H80" s="7">
        <v>270</v>
      </c>
      <c r="I80" s="7" t="s">
        <v>94</v>
      </c>
      <c r="J80" s="7">
        <v>11</v>
      </c>
      <c r="K80" s="7" t="s">
        <v>18</v>
      </c>
      <c r="L80" s="7"/>
    </row>
    <row r="81" ht="22" customHeight="1" spans="1:12">
      <c r="A81" s="7">
        <v>78</v>
      </c>
      <c r="B81" s="7" t="s">
        <v>322</v>
      </c>
      <c r="C81" s="7" t="s">
        <v>20</v>
      </c>
      <c r="D81" s="7" t="s">
        <v>14</v>
      </c>
      <c r="E81" s="7" t="s">
        <v>218</v>
      </c>
      <c r="F81" s="7" t="s">
        <v>323</v>
      </c>
      <c r="G81" s="7">
        <v>19</v>
      </c>
      <c r="H81" s="7">
        <v>250</v>
      </c>
      <c r="I81" s="7" t="s">
        <v>94</v>
      </c>
      <c r="J81" s="7">
        <v>5</v>
      </c>
      <c r="K81" s="7" t="s">
        <v>18</v>
      </c>
      <c r="L81" s="7"/>
    </row>
    <row r="82" ht="22" customHeight="1" spans="1:12">
      <c r="A82" s="7">
        <v>79</v>
      </c>
      <c r="B82" s="7" t="s">
        <v>324</v>
      </c>
      <c r="C82" s="7" t="s">
        <v>13</v>
      </c>
      <c r="D82" s="7" t="s">
        <v>14</v>
      </c>
      <c r="E82" s="7" t="s">
        <v>211</v>
      </c>
      <c r="F82" s="7" t="s">
        <v>261</v>
      </c>
      <c r="G82" s="7">
        <v>16</v>
      </c>
      <c r="H82" s="7">
        <v>260</v>
      </c>
      <c r="I82" s="7" t="s">
        <v>94</v>
      </c>
      <c r="J82" s="7">
        <v>3</v>
      </c>
      <c r="K82" s="7" t="s">
        <v>18</v>
      </c>
      <c r="L82" s="7"/>
    </row>
    <row r="83" ht="22" customHeight="1" spans="1:12">
      <c r="A83" s="7">
        <v>80</v>
      </c>
      <c r="B83" s="7" t="s">
        <v>325</v>
      </c>
      <c r="C83" s="7" t="s">
        <v>13</v>
      </c>
      <c r="D83" s="7" t="s">
        <v>14</v>
      </c>
      <c r="E83" s="7" t="s">
        <v>220</v>
      </c>
      <c r="F83" s="7" t="s">
        <v>326</v>
      </c>
      <c r="G83" s="7">
        <v>22</v>
      </c>
      <c r="H83" s="7">
        <v>280</v>
      </c>
      <c r="I83" s="7" t="s">
        <v>94</v>
      </c>
      <c r="J83" s="7">
        <v>5</v>
      </c>
      <c r="K83" s="7" t="s">
        <v>18</v>
      </c>
      <c r="L83" s="7"/>
    </row>
    <row r="84" ht="22" customHeight="1" spans="1:12">
      <c r="A84" s="7">
        <v>81</v>
      </c>
      <c r="B84" s="7" t="s">
        <v>327</v>
      </c>
      <c r="C84" s="7" t="s">
        <v>13</v>
      </c>
      <c r="D84" s="7" t="s">
        <v>21</v>
      </c>
      <c r="E84" s="7" t="s">
        <v>25</v>
      </c>
      <c r="F84" s="7" t="s">
        <v>221</v>
      </c>
      <c r="G84" s="7">
        <v>14</v>
      </c>
      <c r="H84" s="7">
        <v>230</v>
      </c>
      <c r="I84" s="7" t="s">
        <v>94</v>
      </c>
      <c r="J84" s="7">
        <v>5</v>
      </c>
      <c r="K84" s="7" t="s">
        <v>18</v>
      </c>
      <c r="L84" s="7"/>
    </row>
    <row r="85" ht="22" customHeight="1" spans="1:12">
      <c r="A85" s="7">
        <v>82</v>
      </c>
      <c r="B85" s="7" t="s">
        <v>328</v>
      </c>
      <c r="C85" s="7" t="s">
        <v>217</v>
      </c>
      <c r="D85" s="7" t="s">
        <v>14</v>
      </c>
      <c r="E85" s="7" t="s">
        <v>22</v>
      </c>
      <c r="F85" s="7" t="s">
        <v>45</v>
      </c>
      <c r="G85" s="7">
        <v>10</v>
      </c>
      <c r="H85" s="7">
        <v>230</v>
      </c>
      <c r="I85" s="7" t="s">
        <v>94</v>
      </c>
      <c r="J85" s="7">
        <v>5</v>
      </c>
      <c r="K85" s="7" t="s">
        <v>18</v>
      </c>
      <c r="L85" s="7"/>
    </row>
    <row r="86" ht="22" customHeight="1" spans="1:12">
      <c r="A86" s="7">
        <v>83</v>
      </c>
      <c r="B86" s="7" t="s">
        <v>329</v>
      </c>
      <c r="C86" s="7" t="s">
        <v>13</v>
      </c>
      <c r="D86" s="7" t="s">
        <v>330</v>
      </c>
      <c r="E86" s="7" t="s">
        <v>69</v>
      </c>
      <c r="F86" s="7" t="s">
        <v>178</v>
      </c>
      <c r="G86" s="7">
        <v>10</v>
      </c>
      <c r="H86" s="7">
        <v>240</v>
      </c>
      <c r="I86" s="7" t="s">
        <v>94</v>
      </c>
      <c r="J86" s="7">
        <v>9</v>
      </c>
      <c r="K86" s="7" t="s">
        <v>18</v>
      </c>
      <c r="L86" s="7"/>
    </row>
    <row r="87" ht="22" customHeight="1" spans="1:12">
      <c r="A87" s="7">
        <v>84</v>
      </c>
      <c r="B87" s="7" t="s">
        <v>331</v>
      </c>
      <c r="C87" s="7" t="s">
        <v>13</v>
      </c>
      <c r="D87" s="7" t="s">
        <v>330</v>
      </c>
      <c r="E87" s="7" t="s">
        <v>285</v>
      </c>
      <c r="F87" s="7" t="s">
        <v>332</v>
      </c>
      <c r="G87" s="7">
        <v>19</v>
      </c>
      <c r="H87" s="7">
        <v>250</v>
      </c>
      <c r="I87" s="7" t="s">
        <v>94</v>
      </c>
      <c r="J87" s="7">
        <v>2</v>
      </c>
      <c r="K87" s="7" t="s">
        <v>18</v>
      </c>
      <c r="L87" s="7"/>
    </row>
    <row r="88" ht="22" customHeight="1" spans="1:12">
      <c r="A88" s="7">
        <v>85</v>
      </c>
      <c r="B88" s="7" t="s">
        <v>333</v>
      </c>
      <c r="C88" s="7" t="s">
        <v>13</v>
      </c>
      <c r="D88" s="7" t="s">
        <v>330</v>
      </c>
      <c r="E88" s="7" t="s">
        <v>211</v>
      </c>
      <c r="F88" s="7" t="s">
        <v>178</v>
      </c>
      <c r="G88" s="7">
        <v>23</v>
      </c>
      <c r="H88" s="7">
        <v>280</v>
      </c>
      <c r="I88" s="7" t="s">
        <v>94</v>
      </c>
      <c r="J88" s="7">
        <v>7</v>
      </c>
      <c r="K88" s="7" t="s">
        <v>18</v>
      </c>
      <c r="L88" s="7"/>
    </row>
    <row r="89" ht="22" customHeight="1" spans="1:12">
      <c r="A89" s="7">
        <v>86</v>
      </c>
      <c r="B89" s="7" t="s">
        <v>334</v>
      </c>
      <c r="C89" s="7" t="s">
        <v>13</v>
      </c>
      <c r="D89" s="7" t="s">
        <v>21</v>
      </c>
      <c r="E89" s="7" t="s">
        <v>211</v>
      </c>
      <c r="F89" s="7" t="s">
        <v>178</v>
      </c>
      <c r="G89" s="7">
        <v>10</v>
      </c>
      <c r="H89" s="7">
        <v>240</v>
      </c>
      <c r="I89" s="7" t="s">
        <v>105</v>
      </c>
      <c r="J89" s="7">
        <v>12</v>
      </c>
      <c r="K89" s="7" t="s">
        <v>18</v>
      </c>
      <c r="L89" s="7"/>
    </row>
    <row r="90" ht="22" customHeight="1" spans="1:12">
      <c r="A90" s="7">
        <v>87</v>
      </c>
      <c r="B90" s="7" t="s">
        <v>335</v>
      </c>
      <c r="C90" s="7" t="s">
        <v>13</v>
      </c>
      <c r="D90" s="7" t="s">
        <v>14</v>
      </c>
      <c r="E90" s="7" t="s">
        <v>25</v>
      </c>
      <c r="F90" s="7" t="s">
        <v>107</v>
      </c>
      <c r="G90" s="7">
        <v>12</v>
      </c>
      <c r="H90" s="7">
        <v>230</v>
      </c>
      <c r="I90" s="7" t="s">
        <v>105</v>
      </c>
      <c r="J90" s="7">
        <v>10</v>
      </c>
      <c r="K90" s="7" t="s">
        <v>18</v>
      </c>
      <c r="L90" s="7"/>
    </row>
    <row r="91" ht="22" customHeight="1" spans="1:12">
      <c r="A91" s="7">
        <v>88</v>
      </c>
      <c r="B91" s="7" t="s">
        <v>336</v>
      </c>
      <c r="C91" s="7" t="s">
        <v>13</v>
      </c>
      <c r="D91" s="7" t="s">
        <v>21</v>
      </c>
      <c r="E91" s="7" t="s">
        <v>25</v>
      </c>
      <c r="F91" s="7" t="s">
        <v>337</v>
      </c>
      <c r="G91" s="7">
        <v>12</v>
      </c>
      <c r="H91" s="7">
        <v>230</v>
      </c>
      <c r="I91" s="7" t="s">
        <v>105</v>
      </c>
      <c r="J91" s="7">
        <v>8</v>
      </c>
      <c r="K91" s="7" t="s">
        <v>18</v>
      </c>
      <c r="L91" s="7"/>
    </row>
    <row r="92" ht="22" customHeight="1" spans="1:12">
      <c r="A92" s="7">
        <v>89</v>
      </c>
      <c r="B92" s="7" t="s">
        <v>338</v>
      </c>
      <c r="C92" s="7" t="s">
        <v>20</v>
      </c>
      <c r="D92" s="7" t="s">
        <v>21</v>
      </c>
      <c r="E92" s="7" t="s">
        <v>218</v>
      </c>
      <c r="F92" s="7" t="s">
        <v>275</v>
      </c>
      <c r="G92" s="7">
        <v>10</v>
      </c>
      <c r="H92" s="7">
        <v>230</v>
      </c>
      <c r="I92" s="7" t="s">
        <v>105</v>
      </c>
      <c r="J92" s="7">
        <v>9</v>
      </c>
      <c r="K92" s="7" t="s">
        <v>18</v>
      </c>
      <c r="L92" s="7"/>
    </row>
    <row r="93" ht="22" customHeight="1" spans="1:12">
      <c r="A93" s="7">
        <v>90</v>
      </c>
      <c r="B93" s="7" t="s">
        <v>339</v>
      </c>
      <c r="C93" s="7" t="s">
        <v>13</v>
      </c>
      <c r="D93" s="7" t="s">
        <v>14</v>
      </c>
      <c r="E93" s="7" t="s">
        <v>211</v>
      </c>
      <c r="F93" s="7" t="s">
        <v>340</v>
      </c>
      <c r="G93" s="7">
        <v>21</v>
      </c>
      <c r="H93" s="7">
        <v>280</v>
      </c>
      <c r="I93" s="7" t="s">
        <v>114</v>
      </c>
      <c r="J93" s="7">
        <v>7</v>
      </c>
      <c r="K93" s="7" t="s">
        <v>18</v>
      </c>
      <c r="L93" s="7"/>
    </row>
    <row r="94" ht="22" customHeight="1" spans="1:12">
      <c r="A94" s="7">
        <v>91</v>
      </c>
      <c r="B94" s="7" t="s">
        <v>341</v>
      </c>
      <c r="C94" s="7" t="s">
        <v>13</v>
      </c>
      <c r="D94" s="7" t="s">
        <v>14</v>
      </c>
      <c r="E94" s="7" t="s">
        <v>220</v>
      </c>
      <c r="F94" s="7" t="s">
        <v>54</v>
      </c>
      <c r="G94" s="7">
        <v>12</v>
      </c>
      <c r="H94" s="7">
        <v>240</v>
      </c>
      <c r="I94" s="7" t="s">
        <v>114</v>
      </c>
      <c r="J94" s="7">
        <v>2</v>
      </c>
      <c r="K94" s="7" t="s">
        <v>18</v>
      </c>
      <c r="L94" s="7"/>
    </row>
    <row r="95" ht="22" customHeight="1" spans="1:12">
      <c r="A95" s="7">
        <v>92</v>
      </c>
      <c r="B95" s="7" t="s">
        <v>342</v>
      </c>
      <c r="C95" s="7" t="s">
        <v>20</v>
      </c>
      <c r="D95" s="7" t="s">
        <v>14</v>
      </c>
      <c r="E95" s="7" t="s">
        <v>218</v>
      </c>
      <c r="F95" s="7" t="s">
        <v>343</v>
      </c>
      <c r="G95" s="7">
        <v>16</v>
      </c>
      <c r="H95" s="7">
        <v>250</v>
      </c>
      <c r="I95" s="7" t="s">
        <v>114</v>
      </c>
      <c r="J95" s="7">
        <v>8</v>
      </c>
      <c r="K95" s="7" t="s">
        <v>18</v>
      </c>
      <c r="L95" s="7"/>
    </row>
    <row r="96" ht="22" customHeight="1" spans="1:12">
      <c r="A96" s="7">
        <v>93</v>
      </c>
      <c r="B96" s="7" t="s">
        <v>344</v>
      </c>
      <c r="C96" s="7" t="s">
        <v>13</v>
      </c>
      <c r="D96" s="7" t="s">
        <v>14</v>
      </c>
      <c r="E96" s="7" t="s">
        <v>211</v>
      </c>
      <c r="F96" s="7" t="s">
        <v>50</v>
      </c>
      <c r="G96" s="7">
        <v>12</v>
      </c>
      <c r="H96" s="7">
        <v>240</v>
      </c>
      <c r="I96" s="7" t="s">
        <v>114</v>
      </c>
      <c r="J96" s="7">
        <v>8</v>
      </c>
      <c r="K96" s="7" t="s">
        <v>18</v>
      </c>
      <c r="L96" s="7"/>
    </row>
    <row r="97" ht="22" customHeight="1" spans="1:12">
      <c r="A97" s="7">
        <v>94</v>
      </c>
      <c r="B97" s="7" t="s">
        <v>345</v>
      </c>
      <c r="C97" s="7" t="s">
        <v>13</v>
      </c>
      <c r="D97" s="7" t="s">
        <v>14</v>
      </c>
      <c r="E97" s="7" t="s">
        <v>211</v>
      </c>
      <c r="F97" s="7" t="s">
        <v>43</v>
      </c>
      <c r="G97" s="7">
        <v>26</v>
      </c>
      <c r="H97" s="7">
        <v>280</v>
      </c>
      <c r="I97" s="7" t="s">
        <v>124</v>
      </c>
      <c r="J97" s="7">
        <v>4</v>
      </c>
      <c r="K97" s="7" t="s">
        <v>18</v>
      </c>
      <c r="L97" s="7"/>
    </row>
    <row r="98" ht="22" customHeight="1" spans="1:12">
      <c r="A98" s="7">
        <v>95</v>
      </c>
      <c r="B98" s="7" t="s">
        <v>346</v>
      </c>
      <c r="C98" s="7" t="s">
        <v>13</v>
      </c>
      <c r="D98" s="7" t="s">
        <v>14</v>
      </c>
      <c r="E98" s="7" t="s">
        <v>220</v>
      </c>
      <c r="F98" s="7" t="s">
        <v>241</v>
      </c>
      <c r="G98" s="7">
        <v>16</v>
      </c>
      <c r="H98" s="7">
        <v>260</v>
      </c>
      <c r="I98" s="7" t="s">
        <v>124</v>
      </c>
      <c r="J98" s="7">
        <v>5</v>
      </c>
      <c r="K98" s="7" t="s">
        <v>18</v>
      </c>
      <c r="L98" s="7"/>
    </row>
    <row r="99" ht="22" customHeight="1" spans="1:12">
      <c r="A99" s="7">
        <v>96</v>
      </c>
      <c r="B99" s="7" t="s">
        <v>347</v>
      </c>
      <c r="C99" s="7" t="s">
        <v>13</v>
      </c>
      <c r="D99" s="7" t="s">
        <v>14</v>
      </c>
      <c r="E99" s="7" t="s">
        <v>220</v>
      </c>
      <c r="F99" s="7" t="s">
        <v>54</v>
      </c>
      <c r="G99" s="7">
        <v>16</v>
      </c>
      <c r="H99" s="7">
        <v>260</v>
      </c>
      <c r="I99" s="7" t="s">
        <v>124</v>
      </c>
      <c r="J99" s="7">
        <v>3</v>
      </c>
      <c r="K99" s="7" t="s">
        <v>18</v>
      </c>
      <c r="L99" s="7"/>
    </row>
    <row r="100" ht="22" customHeight="1" spans="1:12">
      <c r="A100" s="7">
        <v>97</v>
      </c>
      <c r="B100" s="7" t="s">
        <v>348</v>
      </c>
      <c r="C100" s="7" t="s">
        <v>13</v>
      </c>
      <c r="D100" s="7" t="s">
        <v>14</v>
      </c>
      <c r="E100" s="7" t="s">
        <v>220</v>
      </c>
      <c r="F100" s="7" t="s">
        <v>340</v>
      </c>
      <c r="G100" s="7">
        <v>10</v>
      </c>
      <c r="H100" s="7">
        <v>240</v>
      </c>
      <c r="I100" s="7" t="s">
        <v>124</v>
      </c>
      <c r="J100" s="7">
        <v>4</v>
      </c>
      <c r="K100" s="7" t="s">
        <v>18</v>
      </c>
      <c r="L100" s="7"/>
    </row>
    <row r="101" ht="22" customHeight="1" spans="1:12">
      <c r="A101" s="7">
        <v>98</v>
      </c>
      <c r="B101" s="7" t="s">
        <v>349</v>
      </c>
      <c r="C101" s="7" t="s">
        <v>13</v>
      </c>
      <c r="D101" s="7" t="s">
        <v>14</v>
      </c>
      <c r="E101" s="7" t="s">
        <v>211</v>
      </c>
      <c r="F101" s="7" t="s">
        <v>50</v>
      </c>
      <c r="G101" s="7">
        <v>24</v>
      </c>
      <c r="H101" s="7">
        <v>280</v>
      </c>
      <c r="I101" s="7" t="s">
        <v>131</v>
      </c>
      <c r="J101" s="7">
        <v>9</v>
      </c>
      <c r="K101" s="7" t="s">
        <v>18</v>
      </c>
      <c r="L101" s="7"/>
    </row>
    <row r="102" ht="22" customHeight="1" spans="1:12">
      <c r="A102" s="7">
        <v>99</v>
      </c>
      <c r="B102" s="7" t="s">
        <v>350</v>
      </c>
      <c r="C102" s="7" t="s">
        <v>13</v>
      </c>
      <c r="D102" s="7" t="s">
        <v>14</v>
      </c>
      <c r="E102" s="7" t="s">
        <v>25</v>
      </c>
      <c r="F102" s="7" t="s">
        <v>340</v>
      </c>
      <c r="G102" s="7">
        <v>10</v>
      </c>
      <c r="H102" s="7">
        <v>230</v>
      </c>
      <c r="I102" s="7" t="s">
        <v>131</v>
      </c>
      <c r="J102" s="7">
        <v>4</v>
      </c>
      <c r="K102" s="7" t="s">
        <v>18</v>
      </c>
      <c r="L102" s="7"/>
    </row>
    <row r="103" ht="22" customHeight="1" spans="1:12">
      <c r="A103" s="7">
        <v>100</v>
      </c>
      <c r="B103" s="7" t="s">
        <v>351</v>
      </c>
      <c r="C103" s="7" t="s">
        <v>20</v>
      </c>
      <c r="D103" s="7" t="s">
        <v>14</v>
      </c>
      <c r="E103" s="7" t="s">
        <v>22</v>
      </c>
      <c r="F103" s="7" t="s">
        <v>142</v>
      </c>
      <c r="G103" s="7">
        <v>26</v>
      </c>
      <c r="H103" s="7">
        <v>270</v>
      </c>
      <c r="I103" s="7" t="s">
        <v>131</v>
      </c>
      <c r="J103" s="7">
        <v>7</v>
      </c>
      <c r="K103" s="7" t="s">
        <v>18</v>
      </c>
      <c r="L103" s="7"/>
    </row>
    <row r="104" ht="22" customHeight="1" spans="1:12">
      <c r="A104" s="7">
        <v>101</v>
      </c>
      <c r="B104" s="7" t="s">
        <v>352</v>
      </c>
      <c r="C104" s="7" t="s">
        <v>13</v>
      </c>
      <c r="D104" s="7" t="s">
        <v>14</v>
      </c>
      <c r="E104" s="7" t="s">
        <v>211</v>
      </c>
      <c r="F104" s="7" t="s">
        <v>126</v>
      </c>
      <c r="G104" s="7">
        <v>32</v>
      </c>
      <c r="H104" s="7">
        <v>280</v>
      </c>
      <c r="I104" s="7" t="s">
        <v>140</v>
      </c>
      <c r="J104" s="7">
        <v>10</v>
      </c>
      <c r="K104" s="7" t="s">
        <v>18</v>
      </c>
      <c r="L104" s="7"/>
    </row>
    <row r="105" ht="22" customHeight="1" spans="1:12">
      <c r="A105" s="7">
        <v>102</v>
      </c>
      <c r="B105" s="7" t="s">
        <v>353</v>
      </c>
      <c r="C105" s="7" t="s">
        <v>13</v>
      </c>
      <c r="D105" s="7" t="s">
        <v>21</v>
      </c>
      <c r="E105" s="7" t="s">
        <v>25</v>
      </c>
      <c r="F105" s="7" t="s">
        <v>126</v>
      </c>
      <c r="G105" s="7">
        <v>15</v>
      </c>
      <c r="H105" s="7">
        <v>230</v>
      </c>
      <c r="I105" s="7" t="s">
        <v>140</v>
      </c>
      <c r="J105" s="7">
        <v>7</v>
      </c>
      <c r="K105" s="7" t="s">
        <v>18</v>
      </c>
      <c r="L105" s="7"/>
    </row>
    <row r="106" ht="22" customHeight="1" spans="1:12">
      <c r="A106" s="7">
        <v>103</v>
      </c>
      <c r="B106" s="7" t="s">
        <v>354</v>
      </c>
      <c r="C106" s="7" t="s">
        <v>20</v>
      </c>
      <c r="D106" s="7" t="s">
        <v>14</v>
      </c>
      <c r="E106" s="7" t="s">
        <v>218</v>
      </c>
      <c r="F106" s="7" t="s">
        <v>58</v>
      </c>
      <c r="G106" s="7">
        <v>17</v>
      </c>
      <c r="H106" s="7">
        <v>250</v>
      </c>
      <c r="I106" s="7" t="s">
        <v>140</v>
      </c>
      <c r="J106" s="7">
        <v>2</v>
      </c>
      <c r="K106" s="7" t="s">
        <v>18</v>
      </c>
      <c r="L106" s="7"/>
    </row>
    <row r="107" ht="22" customHeight="1" spans="1:12">
      <c r="A107" s="7">
        <v>104</v>
      </c>
      <c r="B107" s="7" t="s">
        <v>355</v>
      </c>
      <c r="C107" s="7" t="s">
        <v>20</v>
      </c>
      <c r="D107" s="7" t="s">
        <v>21</v>
      </c>
      <c r="E107" s="7" t="s">
        <v>218</v>
      </c>
      <c r="F107" s="7" t="s">
        <v>152</v>
      </c>
      <c r="G107" s="7">
        <v>20</v>
      </c>
      <c r="H107" s="7">
        <v>250</v>
      </c>
      <c r="I107" s="7" t="s">
        <v>140</v>
      </c>
      <c r="J107" s="7">
        <v>17</v>
      </c>
      <c r="K107" s="7" t="s">
        <v>18</v>
      </c>
      <c r="L107" s="7"/>
    </row>
    <row r="108" ht="22" customHeight="1" spans="1:12">
      <c r="A108" s="7">
        <v>105</v>
      </c>
      <c r="B108" s="7" t="s">
        <v>356</v>
      </c>
      <c r="C108" s="7" t="s">
        <v>13</v>
      </c>
      <c r="D108" s="7" t="s">
        <v>14</v>
      </c>
      <c r="E108" s="7" t="s">
        <v>211</v>
      </c>
      <c r="F108" s="7" t="s">
        <v>126</v>
      </c>
      <c r="G108" s="7">
        <v>18</v>
      </c>
      <c r="H108" s="7">
        <v>260</v>
      </c>
      <c r="I108" s="7" t="s">
        <v>140</v>
      </c>
      <c r="J108" s="7">
        <v>17</v>
      </c>
      <c r="K108" s="7" t="s">
        <v>18</v>
      </c>
      <c r="L108" s="7"/>
    </row>
    <row r="109" ht="22" customHeight="1" spans="1:12">
      <c r="A109" s="7">
        <v>106</v>
      </c>
      <c r="B109" s="7" t="s">
        <v>357</v>
      </c>
      <c r="C109" s="7" t="s">
        <v>13</v>
      </c>
      <c r="D109" s="7" t="s">
        <v>14</v>
      </c>
      <c r="E109" s="7" t="s">
        <v>211</v>
      </c>
      <c r="F109" s="7" t="s">
        <v>358</v>
      </c>
      <c r="G109" s="7">
        <v>13</v>
      </c>
      <c r="H109" s="7">
        <v>240</v>
      </c>
      <c r="I109" s="7" t="s">
        <v>140</v>
      </c>
      <c r="J109" s="7">
        <v>17</v>
      </c>
      <c r="K109" s="7" t="s">
        <v>18</v>
      </c>
      <c r="L109" s="7"/>
    </row>
    <row r="110" ht="22" customHeight="1" spans="1:12">
      <c r="A110" s="7">
        <v>107</v>
      </c>
      <c r="B110" s="7" t="s">
        <v>359</v>
      </c>
      <c r="C110" s="7" t="s">
        <v>13</v>
      </c>
      <c r="D110" s="7" t="s">
        <v>14</v>
      </c>
      <c r="E110" s="7" t="s">
        <v>25</v>
      </c>
      <c r="F110" s="7" t="s">
        <v>165</v>
      </c>
      <c r="G110" s="7">
        <v>18</v>
      </c>
      <c r="H110" s="7">
        <v>250</v>
      </c>
      <c r="I110" s="7" t="s">
        <v>140</v>
      </c>
      <c r="J110" s="7">
        <v>19</v>
      </c>
      <c r="K110" s="7" t="s">
        <v>18</v>
      </c>
      <c r="L110" s="7"/>
    </row>
    <row r="111" ht="22" customHeight="1" spans="1:12">
      <c r="A111" s="7">
        <v>108</v>
      </c>
      <c r="B111" s="7" t="s">
        <v>360</v>
      </c>
      <c r="C111" s="7" t="s">
        <v>20</v>
      </c>
      <c r="D111" s="7" t="s">
        <v>14</v>
      </c>
      <c r="E111" s="7" t="s">
        <v>22</v>
      </c>
      <c r="F111" s="7" t="s">
        <v>254</v>
      </c>
      <c r="G111" s="7">
        <v>24</v>
      </c>
      <c r="H111" s="7">
        <v>270</v>
      </c>
      <c r="I111" s="7" t="s">
        <v>140</v>
      </c>
      <c r="J111" s="7">
        <v>9</v>
      </c>
      <c r="K111" s="7" t="s">
        <v>18</v>
      </c>
      <c r="L111" s="7"/>
    </row>
    <row r="112" ht="22" customHeight="1" spans="1:12">
      <c r="A112" s="7">
        <v>109</v>
      </c>
      <c r="B112" s="7" t="s">
        <v>361</v>
      </c>
      <c r="C112" s="7" t="s">
        <v>13</v>
      </c>
      <c r="D112" s="7" t="s">
        <v>14</v>
      </c>
      <c r="E112" s="7" t="s">
        <v>211</v>
      </c>
      <c r="F112" s="7" t="s">
        <v>180</v>
      </c>
      <c r="G112" s="7">
        <v>12</v>
      </c>
      <c r="H112" s="7">
        <v>240</v>
      </c>
      <c r="I112" s="7" t="s">
        <v>140</v>
      </c>
      <c r="J112" s="7">
        <v>5</v>
      </c>
      <c r="K112" s="7" t="s">
        <v>18</v>
      </c>
      <c r="L112" s="7"/>
    </row>
    <row r="113" ht="22" customHeight="1" spans="1:12">
      <c r="A113" s="7">
        <v>110</v>
      </c>
      <c r="B113" s="7" t="s">
        <v>362</v>
      </c>
      <c r="C113" s="7" t="s">
        <v>13</v>
      </c>
      <c r="D113" s="7" t="s">
        <v>14</v>
      </c>
      <c r="E113" s="7" t="s">
        <v>25</v>
      </c>
      <c r="F113" s="7" t="s">
        <v>126</v>
      </c>
      <c r="G113" s="7">
        <v>10</v>
      </c>
      <c r="H113" s="7">
        <v>230</v>
      </c>
      <c r="I113" s="7" t="s">
        <v>140</v>
      </c>
      <c r="J113" s="7">
        <v>9</v>
      </c>
      <c r="K113" s="7" t="s">
        <v>18</v>
      </c>
      <c r="L113" s="7"/>
    </row>
    <row r="114" ht="22" customHeight="1" spans="1:12">
      <c r="A114" s="7">
        <v>111</v>
      </c>
      <c r="B114" s="7" t="s">
        <v>363</v>
      </c>
      <c r="C114" s="7" t="s">
        <v>13</v>
      </c>
      <c r="D114" s="7" t="s">
        <v>14</v>
      </c>
      <c r="E114" s="7" t="s">
        <v>211</v>
      </c>
      <c r="F114" s="7" t="s">
        <v>180</v>
      </c>
      <c r="G114" s="7">
        <v>13</v>
      </c>
      <c r="H114" s="7">
        <v>240</v>
      </c>
      <c r="I114" s="7" t="s">
        <v>140</v>
      </c>
      <c r="J114" s="7">
        <v>10</v>
      </c>
      <c r="K114" s="7" t="s">
        <v>18</v>
      </c>
      <c r="L114" s="7"/>
    </row>
    <row r="115" ht="22" customHeight="1" spans="1:12">
      <c r="A115" s="7">
        <v>112</v>
      </c>
      <c r="B115" s="7" t="s">
        <v>364</v>
      </c>
      <c r="C115" s="7" t="s">
        <v>13</v>
      </c>
      <c r="D115" s="7" t="s">
        <v>14</v>
      </c>
      <c r="E115" s="7" t="s">
        <v>220</v>
      </c>
      <c r="F115" s="7" t="s">
        <v>50</v>
      </c>
      <c r="G115" s="7">
        <v>10</v>
      </c>
      <c r="H115" s="7">
        <v>240</v>
      </c>
      <c r="I115" s="7" t="s">
        <v>150</v>
      </c>
      <c r="J115" s="7">
        <v>2</v>
      </c>
      <c r="K115" s="7" t="s">
        <v>18</v>
      </c>
      <c r="L115" s="7"/>
    </row>
    <row r="116" ht="22" customHeight="1" spans="1:12">
      <c r="A116" s="7">
        <v>113</v>
      </c>
      <c r="B116" s="7" t="s">
        <v>365</v>
      </c>
      <c r="C116" s="7" t="s">
        <v>20</v>
      </c>
      <c r="D116" s="7" t="s">
        <v>14</v>
      </c>
      <c r="E116" s="7" t="s">
        <v>211</v>
      </c>
      <c r="F116" s="7" t="s">
        <v>366</v>
      </c>
      <c r="G116" s="7">
        <v>22</v>
      </c>
      <c r="H116" s="7">
        <v>280</v>
      </c>
      <c r="I116" s="7" t="s">
        <v>150</v>
      </c>
      <c r="J116" s="7">
        <v>4</v>
      </c>
      <c r="K116" s="7" t="s">
        <v>18</v>
      </c>
      <c r="L116" s="7"/>
    </row>
    <row r="117" ht="22" customHeight="1" spans="1:12">
      <c r="A117" s="7">
        <v>114</v>
      </c>
      <c r="B117" s="7" t="s">
        <v>367</v>
      </c>
      <c r="C117" s="7" t="s">
        <v>13</v>
      </c>
      <c r="D117" s="7" t="s">
        <v>14</v>
      </c>
      <c r="E117" s="7" t="s">
        <v>220</v>
      </c>
      <c r="F117" s="7" t="s">
        <v>241</v>
      </c>
      <c r="G117" s="7">
        <v>12</v>
      </c>
      <c r="H117" s="7">
        <v>240</v>
      </c>
      <c r="I117" s="7" t="s">
        <v>150</v>
      </c>
      <c r="J117" s="7">
        <v>13</v>
      </c>
      <c r="K117" s="7" t="s">
        <v>18</v>
      </c>
      <c r="L117" s="7"/>
    </row>
    <row r="118" ht="22" customHeight="1" spans="1:12">
      <c r="A118" s="7">
        <v>115</v>
      </c>
      <c r="B118" s="7" t="s">
        <v>368</v>
      </c>
      <c r="C118" s="7" t="s">
        <v>20</v>
      </c>
      <c r="D118" s="7" t="s">
        <v>21</v>
      </c>
      <c r="E118" s="7" t="s">
        <v>218</v>
      </c>
      <c r="F118" s="7" t="s">
        <v>369</v>
      </c>
      <c r="G118" s="7">
        <v>11</v>
      </c>
      <c r="H118" s="7">
        <v>230</v>
      </c>
      <c r="I118" s="7" t="s">
        <v>150</v>
      </c>
      <c r="J118" s="7">
        <v>14</v>
      </c>
      <c r="K118" s="7" t="s">
        <v>18</v>
      </c>
      <c r="L118" s="7"/>
    </row>
    <row r="119" ht="22" customHeight="1" spans="1:12">
      <c r="A119" s="7">
        <v>116</v>
      </c>
      <c r="B119" s="7" t="s">
        <v>370</v>
      </c>
      <c r="C119" s="7" t="s">
        <v>13</v>
      </c>
      <c r="D119" s="7" t="s">
        <v>14</v>
      </c>
      <c r="E119" s="7" t="s">
        <v>211</v>
      </c>
      <c r="F119" s="7" t="s">
        <v>371</v>
      </c>
      <c r="G119" s="7">
        <v>11</v>
      </c>
      <c r="H119" s="7">
        <v>240</v>
      </c>
      <c r="I119" s="7" t="s">
        <v>150</v>
      </c>
      <c r="J119" s="7">
        <v>3</v>
      </c>
      <c r="K119" s="7" t="s">
        <v>18</v>
      </c>
      <c r="L119" s="7"/>
    </row>
    <row r="120" ht="22" customHeight="1" spans="1:12">
      <c r="A120" s="7">
        <v>117</v>
      </c>
      <c r="B120" s="7" t="s">
        <v>372</v>
      </c>
      <c r="C120" s="7" t="s">
        <v>20</v>
      </c>
      <c r="D120" s="7" t="s">
        <v>14</v>
      </c>
      <c r="E120" s="7" t="s">
        <v>274</v>
      </c>
      <c r="F120" s="7" t="s">
        <v>254</v>
      </c>
      <c r="G120" s="7">
        <v>12</v>
      </c>
      <c r="H120" s="7">
        <v>230</v>
      </c>
      <c r="I120" s="7" t="s">
        <v>150</v>
      </c>
      <c r="J120" s="7">
        <v>10</v>
      </c>
      <c r="K120" s="7" t="s">
        <v>18</v>
      </c>
      <c r="L120" s="7"/>
    </row>
    <row r="121" ht="22" customHeight="1" spans="1:12">
      <c r="A121" s="7">
        <v>118</v>
      </c>
      <c r="B121" s="7" t="s">
        <v>373</v>
      </c>
      <c r="C121" s="7" t="s">
        <v>20</v>
      </c>
      <c r="D121" s="7" t="s">
        <v>14</v>
      </c>
      <c r="E121" s="7" t="s">
        <v>211</v>
      </c>
      <c r="F121" s="7" t="s">
        <v>91</v>
      </c>
      <c r="G121" s="7">
        <v>13</v>
      </c>
      <c r="H121" s="7">
        <v>240</v>
      </c>
      <c r="I121" s="7" t="s">
        <v>150</v>
      </c>
      <c r="J121" s="7">
        <v>17</v>
      </c>
      <c r="K121" s="7" t="s">
        <v>18</v>
      </c>
      <c r="L121" s="7"/>
    </row>
    <row r="122" ht="22" customHeight="1" spans="1:12">
      <c r="A122" s="7">
        <v>119</v>
      </c>
      <c r="B122" s="7" t="s">
        <v>374</v>
      </c>
      <c r="C122" s="7" t="s">
        <v>13</v>
      </c>
      <c r="D122" s="7" t="s">
        <v>14</v>
      </c>
      <c r="E122" s="7" t="s">
        <v>25</v>
      </c>
      <c r="F122" s="7" t="s">
        <v>358</v>
      </c>
      <c r="G122" s="7">
        <v>10</v>
      </c>
      <c r="H122" s="7">
        <v>230</v>
      </c>
      <c r="I122" s="7" t="s">
        <v>150</v>
      </c>
      <c r="J122" s="7">
        <v>14</v>
      </c>
      <c r="K122" s="7" t="s">
        <v>18</v>
      </c>
      <c r="L122" s="7"/>
    </row>
    <row r="123" ht="22" customHeight="1" spans="1:12">
      <c r="A123" s="7">
        <v>120</v>
      </c>
      <c r="B123" s="7" t="s">
        <v>375</v>
      </c>
      <c r="C123" s="7" t="s">
        <v>13</v>
      </c>
      <c r="D123" s="7" t="s">
        <v>14</v>
      </c>
      <c r="E123" s="7" t="s">
        <v>220</v>
      </c>
      <c r="F123" s="7" t="s">
        <v>126</v>
      </c>
      <c r="G123" s="7">
        <v>36</v>
      </c>
      <c r="H123" s="7">
        <v>280</v>
      </c>
      <c r="I123" s="7" t="s">
        <v>150</v>
      </c>
      <c r="J123" s="7">
        <v>5</v>
      </c>
      <c r="K123" s="7" t="s">
        <v>18</v>
      </c>
      <c r="L123" s="7"/>
    </row>
    <row r="124" ht="22" customHeight="1" spans="1:12">
      <c r="A124" s="7">
        <v>121</v>
      </c>
      <c r="B124" s="7" t="s">
        <v>376</v>
      </c>
      <c r="C124" s="7" t="s">
        <v>20</v>
      </c>
      <c r="D124" s="7" t="s">
        <v>14</v>
      </c>
      <c r="E124" s="7" t="s">
        <v>274</v>
      </c>
      <c r="F124" s="7" t="s">
        <v>366</v>
      </c>
      <c r="G124" s="7">
        <v>10</v>
      </c>
      <c r="H124" s="7">
        <v>230</v>
      </c>
      <c r="I124" s="7" t="s">
        <v>150</v>
      </c>
      <c r="J124" s="7">
        <v>12</v>
      </c>
      <c r="K124" s="7" t="s">
        <v>18</v>
      </c>
      <c r="L124" s="7"/>
    </row>
    <row r="125" ht="22" customHeight="1" spans="1:12">
      <c r="A125" s="7">
        <v>122</v>
      </c>
      <c r="B125" s="7" t="s">
        <v>377</v>
      </c>
      <c r="C125" s="7" t="s">
        <v>13</v>
      </c>
      <c r="D125" s="7" t="s">
        <v>14</v>
      </c>
      <c r="E125" s="7" t="s">
        <v>211</v>
      </c>
      <c r="F125" s="7" t="s">
        <v>378</v>
      </c>
      <c r="G125" s="7">
        <v>15</v>
      </c>
      <c r="H125" s="7">
        <v>240</v>
      </c>
      <c r="I125" s="7" t="s">
        <v>159</v>
      </c>
      <c r="J125" s="7">
        <v>9</v>
      </c>
      <c r="K125" s="7" t="s">
        <v>18</v>
      </c>
      <c r="L125" s="7"/>
    </row>
    <row r="126" ht="22" customHeight="1" spans="1:12">
      <c r="A126" s="7">
        <v>123</v>
      </c>
      <c r="B126" s="7" t="s">
        <v>379</v>
      </c>
      <c r="C126" s="7" t="s">
        <v>20</v>
      </c>
      <c r="D126" s="7" t="s">
        <v>14</v>
      </c>
      <c r="E126" s="7" t="s">
        <v>218</v>
      </c>
      <c r="F126" s="7" t="s">
        <v>380</v>
      </c>
      <c r="G126" s="7">
        <v>12</v>
      </c>
      <c r="H126" s="7">
        <v>230</v>
      </c>
      <c r="I126" s="7" t="s">
        <v>159</v>
      </c>
      <c r="J126" s="7">
        <v>9</v>
      </c>
      <c r="K126" s="7" t="s">
        <v>18</v>
      </c>
      <c r="L126" s="7"/>
    </row>
    <row r="127" ht="22" customHeight="1" spans="1:12">
      <c r="A127" s="7">
        <v>124</v>
      </c>
      <c r="B127" s="7" t="s">
        <v>381</v>
      </c>
      <c r="C127" s="7" t="s">
        <v>13</v>
      </c>
      <c r="D127" s="7" t="s">
        <v>21</v>
      </c>
      <c r="E127" s="7" t="s">
        <v>25</v>
      </c>
      <c r="F127" s="7" t="s">
        <v>382</v>
      </c>
      <c r="G127" s="7">
        <v>15</v>
      </c>
      <c r="H127" s="7">
        <v>230</v>
      </c>
      <c r="I127" s="7" t="s">
        <v>159</v>
      </c>
      <c r="J127" s="7">
        <v>4</v>
      </c>
      <c r="K127" s="7" t="s">
        <v>18</v>
      </c>
      <c r="L127" s="7"/>
    </row>
    <row r="128" ht="22" customHeight="1" spans="1:12">
      <c r="A128" s="7">
        <v>125</v>
      </c>
      <c r="B128" s="7" t="s">
        <v>383</v>
      </c>
      <c r="C128" s="7" t="s">
        <v>13</v>
      </c>
      <c r="D128" s="7" t="s">
        <v>21</v>
      </c>
      <c r="E128" s="7" t="s">
        <v>211</v>
      </c>
      <c r="F128" s="7" t="s">
        <v>107</v>
      </c>
      <c r="G128" s="7">
        <v>15</v>
      </c>
      <c r="H128" s="7">
        <v>240</v>
      </c>
      <c r="I128" s="7" t="s">
        <v>159</v>
      </c>
      <c r="J128" s="7">
        <v>6</v>
      </c>
      <c r="K128" s="7" t="s">
        <v>18</v>
      </c>
      <c r="L128" s="7"/>
    </row>
    <row r="129" ht="22" customHeight="1" spans="1:12">
      <c r="A129" s="7">
        <v>126</v>
      </c>
      <c r="B129" s="7" t="s">
        <v>384</v>
      </c>
      <c r="C129" s="7" t="s">
        <v>13</v>
      </c>
      <c r="D129" s="7" t="s">
        <v>14</v>
      </c>
      <c r="E129" s="7" t="s">
        <v>211</v>
      </c>
      <c r="F129" s="7" t="s">
        <v>382</v>
      </c>
      <c r="G129" s="7">
        <v>12</v>
      </c>
      <c r="H129" s="7">
        <v>240</v>
      </c>
      <c r="I129" s="7" t="s">
        <v>159</v>
      </c>
      <c r="J129" s="7">
        <v>1</v>
      </c>
      <c r="K129" s="7" t="s">
        <v>18</v>
      </c>
      <c r="L129" s="7"/>
    </row>
    <row r="130" ht="22" customHeight="1" spans="1:12">
      <c r="A130" s="7">
        <v>127</v>
      </c>
      <c r="B130" s="7" t="s">
        <v>385</v>
      </c>
      <c r="C130" s="7" t="s">
        <v>20</v>
      </c>
      <c r="D130" s="7" t="s">
        <v>21</v>
      </c>
      <c r="E130" s="7" t="s">
        <v>218</v>
      </c>
      <c r="F130" s="7" t="s">
        <v>34</v>
      </c>
      <c r="G130" s="7">
        <v>10</v>
      </c>
      <c r="H130" s="7">
        <v>230</v>
      </c>
      <c r="I130" s="7" t="s">
        <v>159</v>
      </c>
      <c r="J130" s="7">
        <v>3</v>
      </c>
      <c r="K130" s="7" t="s">
        <v>18</v>
      </c>
      <c r="L130" s="7"/>
    </row>
    <row r="131" ht="22" customHeight="1" spans="1:12">
      <c r="A131" s="7">
        <v>128</v>
      </c>
      <c r="B131" s="7" t="s">
        <v>386</v>
      </c>
      <c r="C131" s="7" t="s">
        <v>13</v>
      </c>
      <c r="D131" s="7" t="s">
        <v>14</v>
      </c>
      <c r="E131" s="7" t="s">
        <v>69</v>
      </c>
      <c r="F131" s="7" t="s">
        <v>337</v>
      </c>
      <c r="G131" s="7">
        <v>30</v>
      </c>
      <c r="H131" s="7">
        <v>280</v>
      </c>
      <c r="I131" s="7" t="s">
        <v>159</v>
      </c>
      <c r="J131" s="7">
        <v>10</v>
      </c>
      <c r="K131" s="7" t="s">
        <v>18</v>
      </c>
      <c r="L131" s="7"/>
    </row>
    <row r="132" ht="22" customHeight="1" spans="1:12">
      <c r="A132" s="7">
        <v>129</v>
      </c>
      <c r="B132" s="7" t="s">
        <v>387</v>
      </c>
      <c r="C132" s="7" t="s">
        <v>13</v>
      </c>
      <c r="D132" s="7" t="s">
        <v>14</v>
      </c>
      <c r="E132" s="7" t="s">
        <v>285</v>
      </c>
      <c r="F132" s="7" t="s">
        <v>93</v>
      </c>
      <c r="G132" s="7">
        <v>12</v>
      </c>
      <c r="H132" s="7">
        <v>230</v>
      </c>
      <c r="I132" s="7" t="s">
        <v>159</v>
      </c>
      <c r="J132" s="7">
        <v>2</v>
      </c>
      <c r="K132" s="7" t="s">
        <v>18</v>
      </c>
      <c r="L132" s="7"/>
    </row>
    <row r="133" ht="22" customHeight="1" spans="1:12">
      <c r="A133" s="7">
        <v>130</v>
      </c>
      <c r="B133" s="7" t="s">
        <v>388</v>
      </c>
      <c r="C133" s="7" t="s">
        <v>13</v>
      </c>
      <c r="D133" s="7" t="s">
        <v>14</v>
      </c>
      <c r="E133" s="7" t="s">
        <v>211</v>
      </c>
      <c r="F133" s="7" t="s">
        <v>178</v>
      </c>
      <c r="G133" s="7">
        <v>24</v>
      </c>
      <c r="H133" s="7">
        <v>280</v>
      </c>
      <c r="I133" s="7" t="s">
        <v>159</v>
      </c>
      <c r="J133" s="7">
        <v>4</v>
      </c>
      <c r="K133" s="7" t="s">
        <v>18</v>
      </c>
      <c r="L133" s="7"/>
    </row>
    <row r="134" ht="22" customHeight="1" spans="1:12">
      <c r="A134" s="7">
        <v>131</v>
      </c>
      <c r="B134" s="7" t="s">
        <v>389</v>
      </c>
      <c r="C134" s="7" t="s">
        <v>13</v>
      </c>
      <c r="D134" s="7" t="s">
        <v>14</v>
      </c>
      <c r="E134" s="7" t="s">
        <v>211</v>
      </c>
      <c r="F134" s="7" t="s">
        <v>340</v>
      </c>
      <c r="G134" s="7">
        <v>30</v>
      </c>
      <c r="H134" s="7">
        <v>280</v>
      </c>
      <c r="I134" s="7" t="s">
        <v>166</v>
      </c>
      <c r="J134" s="7">
        <v>11</v>
      </c>
      <c r="K134" s="7" t="s">
        <v>18</v>
      </c>
      <c r="L134" s="7"/>
    </row>
    <row r="135" ht="22" customHeight="1" spans="1:12">
      <c r="A135" s="7">
        <v>132</v>
      </c>
      <c r="B135" s="7" t="s">
        <v>390</v>
      </c>
      <c r="C135" s="7" t="s">
        <v>13</v>
      </c>
      <c r="D135" s="7" t="s">
        <v>14</v>
      </c>
      <c r="E135" s="7" t="s">
        <v>25</v>
      </c>
      <c r="F135" s="7" t="s">
        <v>126</v>
      </c>
      <c r="G135" s="7">
        <v>30</v>
      </c>
      <c r="H135" s="7">
        <v>270</v>
      </c>
      <c r="I135" s="7" t="s">
        <v>166</v>
      </c>
      <c r="J135" s="7">
        <v>3</v>
      </c>
      <c r="K135" s="7" t="s">
        <v>18</v>
      </c>
      <c r="L135" s="7"/>
    </row>
    <row r="136" ht="22" customHeight="1" spans="1:12">
      <c r="A136" s="7">
        <v>133</v>
      </c>
      <c r="B136" s="7" t="s">
        <v>391</v>
      </c>
      <c r="C136" s="7" t="s">
        <v>13</v>
      </c>
      <c r="D136" s="7" t="s">
        <v>14</v>
      </c>
      <c r="E136" s="7" t="s">
        <v>220</v>
      </c>
      <c r="F136" s="7" t="s">
        <v>165</v>
      </c>
      <c r="G136" s="7">
        <v>30</v>
      </c>
      <c r="H136" s="7">
        <v>280</v>
      </c>
      <c r="I136" s="7" t="s">
        <v>166</v>
      </c>
      <c r="J136" s="7">
        <v>9</v>
      </c>
      <c r="K136" s="7" t="s">
        <v>18</v>
      </c>
      <c r="L136" s="7"/>
    </row>
    <row r="137" ht="22" customHeight="1" spans="1:12">
      <c r="A137" s="7">
        <v>134</v>
      </c>
      <c r="B137" s="7" t="s">
        <v>392</v>
      </c>
      <c r="C137" s="7" t="s">
        <v>13</v>
      </c>
      <c r="D137" s="7" t="s">
        <v>14</v>
      </c>
      <c r="E137" s="7" t="s">
        <v>220</v>
      </c>
      <c r="F137" s="7" t="s">
        <v>126</v>
      </c>
      <c r="G137" s="7">
        <v>12</v>
      </c>
      <c r="H137" s="7">
        <v>240</v>
      </c>
      <c r="I137" s="7" t="s">
        <v>166</v>
      </c>
      <c r="J137" s="7">
        <v>1</v>
      </c>
      <c r="K137" s="7" t="s">
        <v>18</v>
      </c>
      <c r="L137" s="7"/>
    </row>
    <row r="138" ht="22" customHeight="1" spans="1:12">
      <c r="A138" s="7">
        <v>135</v>
      </c>
      <c r="B138" s="7" t="s">
        <v>393</v>
      </c>
      <c r="C138" s="7" t="s">
        <v>20</v>
      </c>
      <c r="D138" s="7" t="s">
        <v>14</v>
      </c>
      <c r="E138" s="7" t="s">
        <v>218</v>
      </c>
      <c r="F138" s="7" t="s">
        <v>152</v>
      </c>
      <c r="G138" s="7">
        <v>16</v>
      </c>
      <c r="H138" s="7">
        <v>250</v>
      </c>
      <c r="I138" s="7" t="s">
        <v>166</v>
      </c>
      <c r="J138" s="7">
        <v>2</v>
      </c>
      <c r="K138" s="7" t="s">
        <v>18</v>
      </c>
      <c r="L138" s="7"/>
    </row>
    <row r="139" ht="22" customHeight="1" spans="1:12">
      <c r="A139" s="7">
        <v>136</v>
      </c>
      <c r="B139" s="7" t="s">
        <v>394</v>
      </c>
      <c r="C139" s="7" t="s">
        <v>20</v>
      </c>
      <c r="D139" s="7" t="s">
        <v>14</v>
      </c>
      <c r="E139" s="7" t="s">
        <v>218</v>
      </c>
      <c r="F139" s="7" t="s">
        <v>366</v>
      </c>
      <c r="G139" s="7">
        <v>10</v>
      </c>
      <c r="H139" s="7">
        <v>230</v>
      </c>
      <c r="I139" s="7" t="s">
        <v>166</v>
      </c>
      <c r="J139" s="7">
        <v>3</v>
      </c>
      <c r="K139" s="7" t="s">
        <v>18</v>
      </c>
      <c r="L139" s="7"/>
    </row>
    <row r="140" ht="22" customHeight="1" spans="1:12">
      <c r="A140" s="7">
        <v>137</v>
      </c>
      <c r="B140" s="7" t="s">
        <v>395</v>
      </c>
      <c r="C140" s="7" t="s">
        <v>13</v>
      </c>
      <c r="D140" s="7" t="s">
        <v>14</v>
      </c>
      <c r="E140" s="7" t="s">
        <v>211</v>
      </c>
      <c r="F140" s="1" t="s">
        <v>396</v>
      </c>
      <c r="G140" s="7">
        <v>27</v>
      </c>
      <c r="H140" s="7">
        <v>280</v>
      </c>
      <c r="I140" s="7" t="s">
        <v>166</v>
      </c>
      <c r="J140" s="7">
        <v>4</v>
      </c>
      <c r="K140" s="7" t="s">
        <v>18</v>
      </c>
    </row>
    <row r="141" ht="22" customHeight="1" spans="1:12">
      <c r="A141" s="7">
        <v>138</v>
      </c>
      <c r="B141" s="7" t="s">
        <v>397</v>
      </c>
      <c r="C141" s="7" t="s">
        <v>13</v>
      </c>
      <c r="D141" s="7" t="s">
        <v>14</v>
      </c>
      <c r="E141" s="7" t="s">
        <v>211</v>
      </c>
      <c r="F141" s="7" t="s">
        <v>287</v>
      </c>
      <c r="G141" s="7">
        <v>21</v>
      </c>
      <c r="H141" s="7">
        <v>280</v>
      </c>
      <c r="I141" s="7" t="s">
        <v>174</v>
      </c>
      <c r="J141" s="7">
        <v>9</v>
      </c>
      <c r="K141" s="7" t="s">
        <v>18</v>
      </c>
      <c r="L141" s="7"/>
    </row>
    <row r="142" ht="22" customHeight="1" spans="1:12">
      <c r="A142" s="7">
        <v>139</v>
      </c>
      <c r="B142" s="7" t="s">
        <v>398</v>
      </c>
      <c r="C142" s="7" t="s">
        <v>13</v>
      </c>
      <c r="D142" s="7" t="s">
        <v>14</v>
      </c>
      <c r="E142" s="7" t="s">
        <v>211</v>
      </c>
      <c r="F142" s="7" t="s">
        <v>107</v>
      </c>
      <c r="G142" s="7">
        <v>15</v>
      </c>
      <c r="H142" s="7">
        <v>240</v>
      </c>
      <c r="I142" s="7" t="s">
        <v>174</v>
      </c>
      <c r="J142" s="7">
        <v>4</v>
      </c>
      <c r="K142" s="7" t="s">
        <v>18</v>
      </c>
      <c r="L142" s="7"/>
    </row>
    <row r="143" ht="22" customHeight="1" spans="1:12">
      <c r="A143" s="7">
        <v>140</v>
      </c>
      <c r="B143" s="7" t="s">
        <v>399</v>
      </c>
      <c r="C143" s="7" t="s">
        <v>20</v>
      </c>
      <c r="D143" s="7" t="s">
        <v>14</v>
      </c>
      <c r="E143" s="7" t="s">
        <v>400</v>
      </c>
      <c r="F143" s="7" t="s">
        <v>280</v>
      </c>
      <c r="G143" s="7">
        <v>16</v>
      </c>
      <c r="H143" s="7">
        <v>250</v>
      </c>
      <c r="I143" s="7" t="s">
        <v>174</v>
      </c>
      <c r="J143" s="7">
        <v>3</v>
      </c>
      <c r="K143" s="7" t="s">
        <v>18</v>
      </c>
      <c r="L143" s="7"/>
    </row>
    <row r="144" ht="22" customHeight="1" spans="1:12">
      <c r="A144" s="7">
        <v>141</v>
      </c>
      <c r="B144" s="7" t="s">
        <v>401</v>
      </c>
      <c r="C144" s="7" t="s">
        <v>13</v>
      </c>
      <c r="D144" s="7" t="s">
        <v>14</v>
      </c>
      <c r="E144" s="7" t="s">
        <v>25</v>
      </c>
      <c r="F144" s="7" t="s">
        <v>126</v>
      </c>
      <c r="G144" s="7">
        <v>22</v>
      </c>
      <c r="H144" s="7">
        <v>270</v>
      </c>
      <c r="I144" s="7" t="s">
        <v>181</v>
      </c>
      <c r="J144" s="7">
        <v>3</v>
      </c>
      <c r="K144" s="7" t="s">
        <v>18</v>
      </c>
      <c r="L144" s="7"/>
    </row>
    <row r="145" ht="22" customHeight="1" spans="1:12">
      <c r="A145" s="7">
        <v>142</v>
      </c>
      <c r="B145" s="7" t="s">
        <v>402</v>
      </c>
      <c r="C145" s="7" t="s">
        <v>13</v>
      </c>
      <c r="D145" s="7" t="s">
        <v>14</v>
      </c>
      <c r="E145" s="7" t="s">
        <v>220</v>
      </c>
      <c r="F145" s="7" t="s">
        <v>340</v>
      </c>
      <c r="G145" s="7">
        <v>22</v>
      </c>
      <c r="H145" s="7">
        <v>280</v>
      </c>
      <c r="I145" s="7" t="s">
        <v>181</v>
      </c>
      <c r="J145" s="7">
        <v>3</v>
      </c>
      <c r="K145" s="7" t="s">
        <v>18</v>
      </c>
      <c r="L145" s="7"/>
    </row>
    <row r="146" ht="22" customHeight="1" spans="1:12">
      <c r="A146" s="7">
        <v>143</v>
      </c>
      <c r="B146" s="7" t="s">
        <v>403</v>
      </c>
      <c r="C146" s="7" t="s">
        <v>20</v>
      </c>
      <c r="D146" s="7" t="s">
        <v>14</v>
      </c>
      <c r="E146" s="7" t="s">
        <v>218</v>
      </c>
      <c r="F146" s="7" t="s">
        <v>404</v>
      </c>
      <c r="G146" s="7">
        <v>17</v>
      </c>
      <c r="H146" s="7">
        <v>250</v>
      </c>
      <c r="I146" s="7" t="s">
        <v>181</v>
      </c>
      <c r="J146" s="7">
        <v>6</v>
      </c>
      <c r="K146" s="7" t="s">
        <v>18</v>
      </c>
      <c r="L146" s="7"/>
    </row>
    <row r="147" ht="22" customHeight="1" spans="1:12">
      <c r="A147" s="7">
        <v>144</v>
      </c>
      <c r="B147" s="7" t="s">
        <v>405</v>
      </c>
      <c r="C147" s="7" t="s">
        <v>13</v>
      </c>
      <c r="D147" s="7" t="s">
        <v>14</v>
      </c>
      <c r="E147" s="7" t="s">
        <v>220</v>
      </c>
      <c r="F147" s="7" t="s">
        <v>128</v>
      </c>
      <c r="G147" s="7">
        <v>11</v>
      </c>
      <c r="H147" s="7">
        <v>240</v>
      </c>
      <c r="I147" s="7" t="s">
        <v>181</v>
      </c>
      <c r="J147" s="7">
        <v>2</v>
      </c>
      <c r="K147" s="7" t="s">
        <v>18</v>
      </c>
      <c r="L147" s="7"/>
    </row>
    <row r="148" ht="22" customHeight="1" spans="1:12">
      <c r="A148" s="7">
        <v>145</v>
      </c>
      <c r="B148" s="7" t="s">
        <v>406</v>
      </c>
      <c r="C148" s="7" t="s">
        <v>13</v>
      </c>
      <c r="D148" s="7" t="s">
        <v>14</v>
      </c>
      <c r="E148" s="7" t="s">
        <v>211</v>
      </c>
      <c r="F148" s="7" t="s">
        <v>98</v>
      </c>
      <c r="G148" s="7">
        <v>12</v>
      </c>
      <c r="H148" s="7">
        <v>240</v>
      </c>
      <c r="I148" s="7" t="s">
        <v>181</v>
      </c>
      <c r="J148" s="7">
        <v>7</v>
      </c>
      <c r="K148" s="7" t="s">
        <v>18</v>
      </c>
      <c r="L148" s="7"/>
    </row>
    <row r="149" ht="22" customHeight="1" spans="1:12">
      <c r="A149" s="7">
        <v>146</v>
      </c>
      <c r="B149" s="7" t="s">
        <v>407</v>
      </c>
      <c r="C149" s="7" t="s">
        <v>13</v>
      </c>
      <c r="D149" s="7" t="s">
        <v>14</v>
      </c>
      <c r="E149" s="7" t="s">
        <v>211</v>
      </c>
      <c r="F149" s="7" t="s">
        <v>128</v>
      </c>
      <c r="G149" s="7">
        <v>18</v>
      </c>
      <c r="H149" s="7">
        <v>260</v>
      </c>
      <c r="I149" s="7" t="s">
        <v>189</v>
      </c>
      <c r="J149" s="7">
        <v>3</v>
      </c>
      <c r="K149" s="7" t="s">
        <v>18</v>
      </c>
      <c r="L149" s="7"/>
    </row>
    <row r="150" ht="22" customHeight="1" spans="1:12">
      <c r="A150" s="7">
        <v>147</v>
      </c>
      <c r="B150" s="7" t="s">
        <v>408</v>
      </c>
      <c r="C150" s="7" t="s">
        <v>20</v>
      </c>
      <c r="D150" s="7" t="s">
        <v>14</v>
      </c>
      <c r="E150" s="7" t="s">
        <v>218</v>
      </c>
      <c r="F150" s="7" t="s">
        <v>254</v>
      </c>
      <c r="G150" s="7">
        <v>26</v>
      </c>
      <c r="H150" s="7">
        <v>270</v>
      </c>
      <c r="I150" s="7" t="s">
        <v>189</v>
      </c>
      <c r="J150" s="7">
        <v>8</v>
      </c>
      <c r="K150" s="7" t="s">
        <v>18</v>
      </c>
      <c r="L150" s="7"/>
    </row>
    <row r="151" ht="22" customHeight="1" spans="1:12">
      <c r="A151" s="7">
        <v>148</v>
      </c>
      <c r="B151" s="7" t="s">
        <v>409</v>
      </c>
      <c r="C151" s="7" t="s">
        <v>13</v>
      </c>
      <c r="D151" s="7" t="s">
        <v>14</v>
      </c>
      <c r="E151" s="7" t="s">
        <v>211</v>
      </c>
      <c r="F151" s="7" t="s">
        <v>340</v>
      </c>
      <c r="G151" s="7">
        <v>12</v>
      </c>
      <c r="H151" s="7">
        <v>240</v>
      </c>
      <c r="I151" s="7" t="s">
        <v>189</v>
      </c>
      <c r="J151" s="7">
        <v>12</v>
      </c>
      <c r="K151" s="7" t="s">
        <v>18</v>
      </c>
      <c r="L151" s="7"/>
    </row>
    <row r="152" ht="22" customHeight="1" spans="1:12">
      <c r="A152" s="7">
        <v>149</v>
      </c>
      <c r="B152" s="7" t="s">
        <v>410</v>
      </c>
      <c r="C152" s="7" t="s">
        <v>13</v>
      </c>
      <c r="D152" s="7" t="s">
        <v>14</v>
      </c>
      <c r="E152" s="7" t="s">
        <v>211</v>
      </c>
      <c r="F152" s="7" t="s">
        <v>43</v>
      </c>
      <c r="G152" s="7">
        <v>25</v>
      </c>
      <c r="H152" s="7">
        <v>280</v>
      </c>
      <c r="I152" s="7" t="s">
        <v>189</v>
      </c>
      <c r="J152" s="7">
        <v>15</v>
      </c>
      <c r="K152" s="7" t="s">
        <v>18</v>
      </c>
      <c r="L152" s="7"/>
    </row>
    <row r="153" ht="22" customHeight="1" spans="1:12">
      <c r="A153" s="7">
        <v>150</v>
      </c>
      <c r="B153" s="7" t="s">
        <v>411</v>
      </c>
      <c r="C153" s="7" t="s">
        <v>13</v>
      </c>
      <c r="D153" s="7" t="s">
        <v>14</v>
      </c>
      <c r="E153" s="7" t="s">
        <v>220</v>
      </c>
      <c r="F153" s="7" t="s">
        <v>50</v>
      </c>
      <c r="G153" s="7">
        <v>36</v>
      </c>
      <c r="H153" s="7">
        <v>280</v>
      </c>
      <c r="I153" s="7" t="s">
        <v>189</v>
      </c>
      <c r="J153" s="7">
        <v>19</v>
      </c>
      <c r="K153" s="7" t="s">
        <v>18</v>
      </c>
      <c r="L153" s="7"/>
    </row>
    <row r="154" ht="22" customHeight="1" spans="1:12">
      <c r="A154" s="7">
        <v>151</v>
      </c>
      <c r="B154" s="7" t="s">
        <v>412</v>
      </c>
      <c r="C154" s="7" t="s">
        <v>20</v>
      </c>
      <c r="D154" s="7" t="s">
        <v>14</v>
      </c>
      <c r="E154" s="7" t="s">
        <v>218</v>
      </c>
      <c r="F154" s="7" t="s">
        <v>413</v>
      </c>
      <c r="G154" s="7">
        <v>26</v>
      </c>
      <c r="H154" s="7">
        <v>270</v>
      </c>
      <c r="I154" s="7" t="s">
        <v>189</v>
      </c>
      <c r="J154" s="7">
        <v>13</v>
      </c>
      <c r="K154" s="7" t="s">
        <v>18</v>
      </c>
      <c r="L154" s="7"/>
    </row>
    <row r="155" ht="22" customHeight="1" spans="1:12">
      <c r="A155" s="7">
        <v>152</v>
      </c>
      <c r="B155" s="7" t="s">
        <v>414</v>
      </c>
      <c r="C155" s="7" t="s">
        <v>13</v>
      </c>
      <c r="D155" s="7" t="s">
        <v>14</v>
      </c>
      <c r="E155" s="7" t="s">
        <v>220</v>
      </c>
      <c r="F155" s="7" t="s">
        <v>415</v>
      </c>
      <c r="G155" s="7">
        <v>10</v>
      </c>
      <c r="H155" s="7">
        <v>240</v>
      </c>
      <c r="I155" s="7" t="s">
        <v>189</v>
      </c>
      <c r="J155" s="7">
        <v>8</v>
      </c>
      <c r="K155" s="7" t="s">
        <v>18</v>
      </c>
      <c r="L155" s="7"/>
    </row>
    <row r="156" ht="22" customHeight="1" spans="1:12">
      <c r="A156" s="7">
        <v>153</v>
      </c>
      <c r="B156" s="7" t="s">
        <v>416</v>
      </c>
      <c r="C156" s="7" t="s">
        <v>13</v>
      </c>
      <c r="D156" s="7" t="s">
        <v>14</v>
      </c>
      <c r="E156" s="7" t="s">
        <v>417</v>
      </c>
      <c r="F156" s="7" t="s">
        <v>396</v>
      </c>
      <c r="G156" s="7">
        <v>21</v>
      </c>
      <c r="H156" s="7">
        <v>280</v>
      </c>
      <c r="I156" s="7" t="s">
        <v>189</v>
      </c>
      <c r="J156" s="7">
        <v>8</v>
      </c>
      <c r="K156" s="7" t="s">
        <v>18</v>
      </c>
      <c r="L156" s="7"/>
    </row>
    <row r="157" ht="22" customHeight="1" spans="1:12">
      <c r="A157" s="7">
        <v>154</v>
      </c>
      <c r="B157" s="7" t="s">
        <v>418</v>
      </c>
      <c r="C157" s="7" t="s">
        <v>13</v>
      </c>
      <c r="D157" s="7" t="s">
        <v>14</v>
      </c>
      <c r="E157" s="7" t="s">
        <v>417</v>
      </c>
      <c r="F157" s="7" t="s">
        <v>340</v>
      </c>
      <c r="G157" s="7">
        <v>10</v>
      </c>
      <c r="H157" s="7">
        <v>240</v>
      </c>
      <c r="I157" s="7" t="s">
        <v>189</v>
      </c>
      <c r="J157" s="7">
        <v>9</v>
      </c>
      <c r="K157" s="7" t="s">
        <v>18</v>
      </c>
      <c r="L157" s="7"/>
    </row>
    <row r="158" ht="22" customHeight="1" spans="1:12">
      <c r="A158" s="7">
        <v>155</v>
      </c>
      <c r="B158" s="7" t="s">
        <v>419</v>
      </c>
      <c r="C158" s="7" t="s">
        <v>13</v>
      </c>
      <c r="D158" s="7" t="s">
        <v>14</v>
      </c>
      <c r="E158" s="7" t="s">
        <v>220</v>
      </c>
      <c r="F158" s="7" t="s">
        <v>98</v>
      </c>
      <c r="G158" s="7">
        <v>16</v>
      </c>
      <c r="H158" s="7">
        <v>260</v>
      </c>
      <c r="I158" s="7" t="s">
        <v>197</v>
      </c>
      <c r="J158" s="7">
        <v>8</v>
      </c>
      <c r="K158" s="7" t="s">
        <v>18</v>
      </c>
      <c r="L158" s="7"/>
    </row>
    <row r="159" ht="22" customHeight="1" spans="1:12">
      <c r="A159" s="7">
        <v>156</v>
      </c>
      <c r="B159" s="7" t="s">
        <v>420</v>
      </c>
      <c r="C159" s="7" t="s">
        <v>13</v>
      </c>
      <c r="D159" s="7" t="s">
        <v>14</v>
      </c>
      <c r="E159" s="7" t="s">
        <v>220</v>
      </c>
      <c r="F159" s="7" t="s">
        <v>180</v>
      </c>
      <c r="G159" s="7">
        <v>10</v>
      </c>
      <c r="H159" s="7">
        <v>240</v>
      </c>
      <c r="I159" s="7" t="s">
        <v>197</v>
      </c>
      <c r="J159" s="7">
        <v>2</v>
      </c>
      <c r="K159" s="7" t="s">
        <v>18</v>
      </c>
      <c r="L159" s="7"/>
    </row>
    <row r="160" ht="22" customHeight="1" spans="1:12">
      <c r="A160" s="7">
        <v>157</v>
      </c>
      <c r="B160" s="7" t="s">
        <v>421</v>
      </c>
      <c r="C160" s="7" t="s">
        <v>13</v>
      </c>
      <c r="D160" s="7" t="s">
        <v>14</v>
      </c>
      <c r="E160" s="7" t="s">
        <v>211</v>
      </c>
      <c r="F160" s="7" t="s">
        <v>165</v>
      </c>
      <c r="G160" s="7">
        <v>15</v>
      </c>
      <c r="H160" s="7">
        <v>240</v>
      </c>
      <c r="I160" s="7" t="s">
        <v>197</v>
      </c>
      <c r="J160" s="7">
        <v>7</v>
      </c>
      <c r="K160" s="7" t="s">
        <v>18</v>
      </c>
      <c r="L160" s="7"/>
    </row>
    <row r="161" ht="22" customHeight="1" spans="1:12">
      <c r="A161" s="7">
        <v>158</v>
      </c>
      <c r="B161" s="7" t="s">
        <v>422</v>
      </c>
      <c r="C161" s="7" t="s">
        <v>20</v>
      </c>
      <c r="D161" s="7" t="s">
        <v>14</v>
      </c>
      <c r="E161" s="7" t="s">
        <v>218</v>
      </c>
      <c r="F161" s="7" t="s">
        <v>343</v>
      </c>
      <c r="G161" s="7">
        <v>20</v>
      </c>
      <c r="H161" s="7">
        <v>270</v>
      </c>
      <c r="I161" s="7" t="s">
        <v>197</v>
      </c>
      <c r="J161" s="7">
        <v>5</v>
      </c>
      <c r="K161" s="7" t="s">
        <v>18</v>
      </c>
      <c r="L161" s="7"/>
    </row>
    <row r="162" ht="22" customHeight="1" spans="1:12">
      <c r="A162" s="7">
        <v>159</v>
      </c>
      <c r="B162" s="7" t="s">
        <v>423</v>
      </c>
      <c r="C162" s="7" t="s">
        <v>20</v>
      </c>
      <c r="D162" s="7" t="s">
        <v>14</v>
      </c>
      <c r="E162" s="7" t="s">
        <v>218</v>
      </c>
      <c r="F162" s="7" t="s">
        <v>135</v>
      </c>
      <c r="G162" s="7">
        <v>20</v>
      </c>
      <c r="H162" s="7">
        <v>250</v>
      </c>
      <c r="I162" s="7" t="s">
        <v>197</v>
      </c>
      <c r="J162" s="7">
        <v>5</v>
      </c>
      <c r="K162" s="7" t="s">
        <v>18</v>
      </c>
      <c r="L162" s="7"/>
    </row>
    <row r="163" ht="22" customHeight="1" spans="1:12">
      <c r="A163" s="7">
        <v>160</v>
      </c>
      <c r="B163" s="7" t="s">
        <v>424</v>
      </c>
      <c r="C163" s="7" t="s">
        <v>13</v>
      </c>
      <c r="D163" s="7" t="s">
        <v>14</v>
      </c>
      <c r="E163" s="7" t="s">
        <v>25</v>
      </c>
      <c r="F163" s="7" t="s">
        <v>165</v>
      </c>
      <c r="G163" s="7">
        <v>10</v>
      </c>
      <c r="H163" s="7">
        <v>230</v>
      </c>
      <c r="I163" s="7" t="s">
        <v>197</v>
      </c>
      <c r="J163" s="7">
        <v>3</v>
      </c>
      <c r="K163" s="7" t="s">
        <v>18</v>
      </c>
      <c r="L163" s="7"/>
    </row>
    <row r="164" ht="22" customHeight="1" spans="1:12">
      <c r="A164" s="7">
        <v>161</v>
      </c>
      <c r="B164" s="7" t="s">
        <v>425</v>
      </c>
      <c r="C164" s="7" t="s">
        <v>13</v>
      </c>
      <c r="D164" s="7" t="s">
        <v>14</v>
      </c>
      <c r="E164" s="7" t="s">
        <v>269</v>
      </c>
      <c r="F164" s="7" t="s">
        <v>93</v>
      </c>
      <c r="G164" s="7">
        <v>10</v>
      </c>
      <c r="H164" s="7">
        <v>230</v>
      </c>
      <c r="I164" s="7" t="s">
        <v>197</v>
      </c>
      <c r="J164" s="7">
        <v>9</v>
      </c>
      <c r="K164" s="7" t="s">
        <v>18</v>
      </c>
      <c r="L164" s="7"/>
    </row>
    <row r="165" ht="20" customHeight="1" spans="1:12">
      <c r="A165" s="7">
        <v>162</v>
      </c>
      <c r="B165" s="7" t="s">
        <v>426</v>
      </c>
      <c r="C165" s="7" t="s">
        <v>13</v>
      </c>
      <c r="D165" s="7" t="s">
        <v>14</v>
      </c>
      <c r="E165" s="7" t="s">
        <v>211</v>
      </c>
      <c r="F165" s="8" t="s">
        <v>340</v>
      </c>
      <c r="G165" s="7">
        <v>15</v>
      </c>
      <c r="H165" s="7">
        <v>260</v>
      </c>
      <c r="I165" s="7" t="s">
        <v>197</v>
      </c>
      <c r="J165" s="7">
        <v>3</v>
      </c>
      <c r="K165" s="7" t="s">
        <v>18</v>
      </c>
      <c r="L165" s="8"/>
    </row>
    <row r="166" ht="20" customHeight="1" spans="1:12">
      <c r="A166" s="22" t="s">
        <v>427</v>
      </c>
      <c r="B166" s="23"/>
      <c r="C166" s="23"/>
      <c r="D166" s="23"/>
      <c r="E166" s="23"/>
      <c r="F166" s="24"/>
      <c r="G166" s="23"/>
      <c r="H166" s="23"/>
      <c r="I166" s="23"/>
      <c r="J166" s="23"/>
      <c r="K166" s="23"/>
      <c r="L166" s="24"/>
    </row>
    <row r="167" ht="19" customHeight="1" spans="1:12">
      <c r="A167" s="25" t="s">
        <v>428</v>
      </c>
      <c r="B167" s="26"/>
      <c r="C167" s="26"/>
      <c r="D167" s="26"/>
      <c r="E167" s="26"/>
      <c r="F167" s="27"/>
      <c r="G167" s="26"/>
      <c r="H167" s="26"/>
      <c r="I167" s="26"/>
      <c r="J167" s="26"/>
      <c r="K167" s="26"/>
      <c r="L167" s="27"/>
    </row>
    <row r="168" ht="19" customHeight="1" spans="1:12">
      <c r="A168" s="28"/>
      <c r="B168" s="29"/>
      <c r="C168" s="29"/>
      <c r="D168" s="29"/>
      <c r="E168" s="29"/>
      <c r="F168" s="30"/>
      <c r="G168" s="29"/>
      <c r="H168" s="29"/>
      <c r="I168" s="29"/>
      <c r="J168" s="29"/>
      <c r="K168" s="29"/>
      <c r="L168" s="30"/>
    </row>
  </sheetData>
  <autoFilter xmlns:etc="http://www.wps.cn/officeDocument/2017/etCustomData" ref="A3:L168" etc:filterBottomFollowUsedRange="0">
    <extLst/>
  </autoFilter>
  <mergeCells count="2">
    <mergeCell ref="A1:L1"/>
    <mergeCell ref="A2:L2"/>
  </mergeCells>
  <conditionalFormatting sqref="B19">
    <cfRule type="duplicateValues" dxfId="0" priority="2"/>
  </conditionalFormatting>
  <conditionalFormatting sqref="B96">
    <cfRule type="duplicateValues" dxfId="0" priority="3"/>
  </conditionalFormatting>
  <conditionalFormatting sqref="B133">
    <cfRule type="duplicateValues" dxfId="0" priority="4"/>
  </conditionalFormatting>
  <conditionalFormatting sqref="B140">
    <cfRule type="duplicateValues" dxfId="0" priority="5"/>
  </conditionalFormatting>
  <pageMargins left="0.66875" right="0.236111111111111" top="0.590277777777778" bottom="0.590277777777778" header="0.393055555555556" footer="0.298611111111111"/>
  <pageSetup paperSize="9" scale="8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6"/>
  <sheetViews>
    <sheetView workbookViewId="0">
      <selection activeCell="A3" sqref="A3:E3"/>
    </sheetView>
  </sheetViews>
  <sheetFormatPr defaultColWidth="9" defaultRowHeight="13.5" outlineLevelCol="4"/>
  <cols>
    <col min="1" max="1" width="15.625" customWidth="1"/>
    <col min="2" max="2" width="18.625" customWidth="1"/>
    <col min="3" max="3" width="26.625" customWidth="1"/>
    <col min="4" max="4" width="18.625" customWidth="1"/>
    <col min="5" max="5" width="15.625" customWidth="1"/>
  </cols>
  <sheetData>
    <row r="1" ht="75" customHeight="1" spans="1:5">
      <c r="A1" s="15" t="s">
        <v>429</v>
      </c>
      <c r="B1" s="15"/>
      <c r="C1" s="15"/>
      <c r="D1" s="15"/>
      <c r="E1" s="15"/>
    </row>
    <row r="2" ht="30" customHeight="1" spans="1:5">
      <c r="A2" s="16" t="s">
        <v>430</v>
      </c>
      <c r="B2" s="16"/>
      <c r="C2" s="16"/>
      <c r="D2" s="16"/>
      <c r="E2" s="16"/>
    </row>
    <row r="3" ht="30" customHeight="1" spans="1:5">
      <c r="A3" s="16" t="s">
        <v>431</v>
      </c>
      <c r="B3" s="16"/>
      <c r="C3" s="16"/>
      <c r="D3" s="16"/>
      <c r="E3" s="16"/>
    </row>
    <row r="4" ht="30" customHeight="1" spans="1:5">
      <c r="A4" s="17" t="s">
        <v>432</v>
      </c>
      <c r="B4" s="17" t="s">
        <v>433</v>
      </c>
      <c r="C4" s="17" t="s">
        <v>434</v>
      </c>
      <c r="D4" s="17" t="s">
        <v>435</v>
      </c>
      <c r="E4" s="17" t="s">
        <v>11</v>
      </c>
    </row>
    <row r="5" s="1" customFormat="1" ht="20" customHeight="1" spans="1:5">
      <c r="A5" s="18" t="s">
        <v>17</v>
      </c>
      <c r="B5" s="18">
        <v>9724</v>
      </c>
      <c r="C5" s="18">
        <v>1070</v>
      </c>
      <c r="D5" s="18">
        <f>B5+C5</f>
        <v>10794</v>
      </c>
      <c r="E5" s="7"/>
    </row>
    <row r="6" s="1" customFormat="1" ht="20" customHeight="1" spans="1:5">
      <c r="A6" s="18" t="s">
        <v>29</v>
      </c>
      <c r="B6" s="18">
        <v>12560</v>
      </c>
      <c r="C6" s="18">
        <v>1490</v>
      </c>
      <c r="D6" s="18">
        <f t="shared" ref="D6:D25" si="0">B6+C6</f>
        <v>14050</v>
      </c>
      <c r="E6" s="7"/>
    </row>
    <row r="7" s="1" customFormat="1" ht="20" customHeight="1" spans="1:5">
      <c r="A7" s="18" t="s">
        <v>40</v>
      </c>
      <c r="B7" s="18">
        <v>15396</v>
      </c>
      <c r="C7" s="18">
        <v>1440</v>
      </c>
      <c r="D7" s="18">
        <f t="shared" si="0"/>
        <v>16836</v>
      </c>
      <c r="E7" s="7"/>
    </row>
    <row r="8" s="1" customFormat="1" ht="20" customHeight="1" spans="1:5">
      <c r="A8" s="18" t="s">
        <v>52</v>
      </c>
      <c r="B8" s="18">
        <v>12560</v>
      </c>
      <c r="C8" s="18">
        <v>4340</v>
      </c>
      <c r="D8" s="18">
        <f t="shared" si="0"/>
        <v>16900</v>
      </c>
      <c r="E8" s="7"/>
    </row>
    <row r="9" s="1" customFormat="1" ht="20" customHeight="1" spans="1:5">
      <c r="A9" s="18" t="s">
        <v>61</v>
      </c>
      <c r="B9" s="18">
        <v>12560</v>
      </c>
      <c r="C9" s="18">
        <v>1690</v>
      </c>
      <c r="D9" s="18">
        <f t="shared" si="0"/>
        <v>14250</v>
      </c>
      <c r="E9" s="7"/>
    </row>
    <row r="10" s="1" customFormat="1" ht="20" customHeight="1" spans="1:5">
      <c r="A10" s="18" t="s">
        <v>71</v>
      </c>
      <c r="B10" s="18">
        <v>9319</v>
      </c>
      <c r="C10" s="18">
        <v>2200</v>
      </c>
      <c r="D10" s="18">
        <f t="shared" si="0"/>
        <v>11519</v>
      </c>
      <c r="E10" s="7"/>
    </row>
    <row r="11" s="1" customFormat="1" ht="20" customHeight="1" spans="1:5">
      <c r="A11" s="18" t="s">
        <v>78</v>
      </c>
      <c r="B11" s="18">
        <v>12560</v>
      </c>
      <c r="C11" s="18">
        <v>2960</v>
      </c>
      <c r="D11" s="18">
        <f t="shared" si="0"/>
        <v>15520</v>
      </c>
      <c r="E11" s="7"/>
    </row>
    <row r="12" s="1" customFormat="1" ht="20" customHeight="1" spans="1:5">
      <c r="A12" s="18" t="s">
        <v>85</v>
      </c>
      <c r="B12" s="18">
        <v>12560</v>
      </c>
      <c r="C12" s="18">
        <v>3670</v>
      </c>
      <c r="D12" s="18">
        <f t="shared" si="0"/>
        <v>16230</v>
      </c>
      <c r="E12" s="7"/>
    </row>
    <row r="13" s="1" customFormat="1" ht="20" customHeight="1" spans="1:5">
      <c r="A13" s="18" t="s">
        <v>94</v>
      </c>
      <c r="B13" s="18">
        <v>15396</v>
      </c>
      <c r="C13" s="18">
        <v>2290</v>
      </c>
      <c r="D13" s="18">
        <f t="shared" si="0"/>
        <v>17686</v>
      </c>
      <c r="E13" s="7"/>
    </row>
    <row r="14" s="1" customFormat="1" ht="20" customHeight="1" spans="1:5">
      <c r="A14" s="18" t="s">
        <v>105</v>
      </c>
      <c r="B14" s="18">
        <v>12560</v>
      </c>
      <c r="C14" s="18">
        <v>930</v>
      </c>
      <c r="D14" s="18">
        <f t="shared" si="0"/>
        <v>13490</v>
      </c>
      <c r="E14" s="7"/>
    </row>
    <row r="15" s="1" customFormat="1" ht="20" customHeight="1" spans="1:5">
      <c r="A15" s="18" t="s">
        <v>114</v>
      </c>
      <c r="B15" s="18">
        <v>12560</v>
      </c>
      <c r="C15" s="18">
        <v>1010</v>
      </c>
      <c r="D15" s="18">
        <f t="shared" si="0"/>
        <v>13570</v>
      </c>
      <c r="E15" s="7"/>
    </row>
    <row r="16" s="1" customFormat="1" ht="20" customHeight="1" spans="1:5">
      <c r="A16" s="18" t="s">
        <v>124</v>
      </c>
      <c r="B16" s="18">
        <v>8508</v>
      </c>
      <c r="C16" s="18">
        <v>1040</v>
      </c>
      <c r="D16" s="18">
        <f t="shared" si="0"/>
        <v>9548</v>
      </c>
      <c r="E16" s="7"/>
    </row>
    <row r="17" s="1" customFormat="1" ht="20" customHeight="1" spans="1:5">
      <c r="A17" s="18" t="s">
        <v>131</v>
      </c>
      <c r="B17" s="18">
        <v>12560</v>
      </c>
      <c r="C17" s="18">
        <v>780</v>
      </c>
      <c r="D17" s="18">
        <f t="shared" si="0"/>
        <v>13340</v>
      </c>
      <c r="E17" s="7"/>
    </row>
    <row r="18" s="14" customFormat="1" ht="20" customHeight="1" spans="1:5">
      <c r="A18" s="18" t="s">
        <v>140</v>
      </c>
      <c r="B18" s="18">
        <v>15396</v>
      </c>
      <c r="C18" s="18">
        <v>2740</v>
      </c>
      <c r="D18" s="18">
        <f t="shared" si="0"/>
        <v>18136</v>
      </c>
      <c r="E18" s="7"/>
    </row>
    <row r="19" s="1" customFormat="1" ht="20" customHeight="1" spans="1:5">
      <c r="A19" s="18" t="s">
        <v>150</v>
      </c>
      <c r="B19" s="18">
        <v>12560</v>
      </c>
      <c r="C19" s="18">
        <v>2440</v>
      </c>
      <c r="D19" s="18">
        <f t="shared" si="0"/>
        <v>15000</v>
      </c>
      <c r="E19" s="7"/>
    </row>
    <row r="20" s="1" customFormat="1" ht="20" customHeight="1" spans="1:5">
      <c r="A20" s="18" t="s">
        <v>159</v>
      </c>
      <c r="B20" s="18">
        <v>12560</v>
      </c>
      <c r="C20" s="18">
        <v>2200</v>
      </c>
      <c r="D20" s="18">
        <f t="shared" si="0"/>
        <v>14760</v>
      </c>
      <c r="E20" s="7"/>
    </row>
    <row r="21" s="1" customFormat="1" ht="20" customHeight="1" spans="1:5">
      <c r="A21" s="18" t="s">
        <v>166</v>
      </c>
      <c r="B21" s="18">
        <v>12560</v>
      </c>
      <c r="C21" s="18">
        <v>1830</v>
      </c>
      <c r="D21" s="18">
        <f t="shared" si="0"/>
        <v>14390</v>
      </c>
      <c r="E21" s="7"/>
    </row>
    <row r="22" s="1" customFormat="1" ht="20" customHeight="1" spans="1:5">
      <c r="A22" s="18" t="s">
        <v>174</v>
      </c>
      <c r="B22" s="18">
        <v>12560</v>
      </c>
      <c r="C22" s="18">
        <v>770</v>
      </c>
      <c r="D22" s="18">
        <f t="shared" si="0"/>
        <v>13330</v>
      </c>
      <c r="E22" s="7"/>
    </row>
    <row r="23" s="1" customFormat="1" ht="20" customHeight="1" spans="1:5">
      <c r="A23" s="18" t="s">
        <v>181</v>
      </c>
      <c r="B23" s="18">
        <v>12560</v>
      </c>
      <c r="C23" s="18">
        <v>1280</v>
      </c>
      <c r="D23" s="18">
        <f t="shared" si="0"/>
        <v>13840</v>
      </c>
      <c r="E23" s="7"/>
    </row>
    <row r="24" s="1" customFormat="1" ht="20" customHeight="1" spans="1:5">
      <c r="A24" s="18" t="s">
        <v>189</v>
      </c>
      <c r="B24" s="18">
        <v>15396</v>
      </c>
      <c r="C24" s="18">
        <v>2360</v>
      </c>
      <c r="D24" s="18">
        <f t="shared" si="0"/>
        <v>17756</v>
      </c>
      <c r="E24" s="7"/>
    </row>
    <row r="25" s="1" customFormat="1" ht="20" customHeight="1" spans="1:5">
      <c r="A25" s="18" t="s">
        <v>197</v>
      </c>
      <c r="B25" s="18">
        <v>12560</v>
      </c>
      <c r="C25" s="18">
        <v>1980</v>
      </c>
      <c r="D25" s="18">
        <f t="shared" si="0"/>
        <v>14540</v>
      </c>
      <c r="E25" s="7"/>
    </row>
    <row r="26" ht="20" customHeight="1" spans="1:5">
      <c r="A26" s="7" t="s">
        <v>436</v>
      </c>
      <c r="B26" s="19">
        <f>SUM(B5:B25)</f>
        <v>264975</v>
      </c>
      <c r="C26" s="19">
        <f>SUM(C5:C25)</f>
        <v>40510</v>
      </c>
      <c r="D26" s="7">
        <f>SUM(D5:D25)</f>
        <v>305485</v>
      </c>
      <c r="E26" s="7"/>
    </row>
  </sheetData>
  <mergeCells count="3">
    <mergeCell ref="A1:E1"/>
    <mergeCell ref="A2:E2"/>
    <mergeCell ref="A3:E3"/>
  </mergeCells>
  <printOptions horizontalCentered="1"/>
  <pageMargins left="0.590277777777778" right="0.590277777777778" top="1" bottom="1" header="0.5" footer="0.5"/>
  <pageSetup paperSize="9" scale="96" fitToHeight="0" orientation="portrait" horizontalDpi="600"/>
  <headerFooter/>
  <rowBreaks count="1" manualBreakCount="1">
    <brk id="26"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zoomScale="90" zoomScaleNormal="90" workbookViewId="0">
      <selection activeCell="I23" sqref="I22:I23"/>
    </sheetView>
  </sheetViews>
  <sheetFormatPr defaultColWidth="9" defaultRowHeight="13.5"/>
  <cols>
    <col min="1" max="1" width="4.75" style="1" customWidth="1"/>
    <col min="2" max="2" width="9" style="1"/>
    <col min="3" max="3" width="5.825" style="1" customWidth="1"/>
    <col min="4" max="4" width="10.625" style="1" customWidth="1"/>
    <col min="5" max="5" width="21.25" style="1" customWidth="1"/>
    <col min="6" max="6" width="22" style="1" customWidth="1"/>
    <col min="7" max="7" width="12" style="1" customWidth="1"/>
    <col min="8" max="8" width="12.375" style="1" customWidth="1"/>
    <col min="9" max="9" width="14.75" style="1" customWidth="1"/>
    <col min="10" max="10" width="22.625" style="2" customWidth="1"/>
    <col min="11" max="11" width="12.625" style="1" customWidth="1"/>
    <col min="12" max="12" width="19.375" style="3" customWidth="1"/>
    <col min="13" max="16384" width="9" style="3"/>
  </cols>
  <sheetData>
    <row r="1" ht="40" customHeight="1" spans="1:11">
      <c r="A1" s="4" t="s">
        <v>437</v>
      </c>
      <c r="B1" s="4"/>
      <c r="C1" s="4"/>
      <c r="D1" s="4"/>
      <c r="E1" s="4"/>
      <c r="F1" s="4"/>
      <c r="G1" s="4"/>
      <c r="H1" s="4"/>
      <c r="I1" s="4"/>
      <c r="J1" s="5"/>
      <c r="K1" s="4"/>
    </row>
    <row r="2" ht="40" customHeight="1" spans="1:11">
      <c r="A2" s="6" t="s">
        <v>438</v>
      </c>
      <c r="B2" s="6"/>
      <c r="C2" s="6"/>
      <c r="D2" s="6"/>
      <c r="E2" s="6"/>
      <c r="F2" s="6"/>
      <c r="G2" s="6"/>
      <c r="H2" s="6"/>
      <c r="I2" s="6"/>
      <c r="J2" s="6"/>
      <c r="K2" s="6"/>
    </row>
    <row r="3" ht="30" customHeight="1" spans="1:11">
      <c r="A3" s="7" t="s">
        <v>2</v>
      </c>
      <c r="B3" s="7" t="s">
        <v>3</v>
      </c>
      <c r="C3" s="7" t="s">
        <v>4</v>
      </c>
      <c r="D3" s="8" t="s">
        <v>5</v>
      </c>
      <c r="E3" s="7" t="s">
        <v>6</v>
      </c>
      <c r="F3" s="7" t="s">
        <v>7</v>
      </c>
      <c r="G3" s="7" t="s">
        <v>8</v>
      </c>
      <c r="H3" s="7" t="s">
        <v>9</v>
      </c>
      <c r="I3" s="7" t="s">
        <v>10</v>
      </c>
      <c r="J3" s="9" t="s">
        <v>439</v>
      </c>
      <c r="K3" s="7" t="s">
        <v>11</v>
      </c>
    </row>
    <row r="4" customFormat="1" ht="30" customHeight="1" spans="1:11">
      <c r="A4" s="10">
        <v>1</v>
      </c>
      <c r="B4" s="7" t="s">
        <v>344</v>
      </c>
      <c r="C4" s="7" t="s">
        <v>13</v>
      </c>
      <c r="D4" s="7" t="s">
        <v>14</v>
      </c>
      <c r="E4" s="7" t="s">
        <v>440</v>
      </c>
      <c r="F4" s="7" t="s">
        <v>50</v>
      </c>
      <c r="G4" s="7">
        <v>240</v>
      </c>
      <c r="H4" s="7" t="s">
        <v>114</v>
      </c>
      <c r="I4" s="7" t="s">
        <v>18</v>
      </c>
      <c r="J4" s="7" t="s">
        <v>441</v>
      </c>
      <c r="K4" s="11"/>
    </row>
    <row r="5" customFormat="1" ht="30" customHeight="1" spans="1:11">
      <c r="A5" s="10">
        <v>2</v>
      </c>
      <c r="B5" s="7" t="s">
        <v>426</v>
      </c>
      <c r="C5" s="7" t="s">
        <v>13</v>
      </c>
      <c r="D5" s="7" t="s">
        <v>14</v>
      </c>
      <c r="E5" s="7" t="s">
        <v>440</v>
      </c>
      <c r="F5" s="7" t="s">
        <v>340</v>
      </c>
      <c r="G5" s="7">
        <v>260</v>
      </c>
      <c r="H5" s="7" t="s">
        <v>197</v>
      </c>
      <c r="I5" s="7" t="s">
        <v>18</v>
      </c>
      <c r="J5" s="7" t="s">
        <v>441</v>
      </c>
      <c r="K5" s="12"/>
    </row>
    <row r="6" customFormat="1" ht="30" customHeight="1" spans="1:11">
      <c r="A6" s="10">
        <v>3</v>
      </c>
      <c r="B6" s="7" t="s">
        <v>234</v>
      </c>
      <c r="C6" s="7" t="s">
        <v>13</v>
      </c>
      <c r="D6" s="7" t="s">
        <v>14</v>
      </c>
      <c r="E6" s="7" t="s">
        <v>47</v>
      </c>
      <c r="F6" s="7" t="s">
        <v>107</v>
      </c>
      <c r="G6" s="7">
        <v>270</v>
      </c>
      <c r="H6" s="7" t="s">
        <v>40</v>
      </c>
      <c r="I6" s="7" t="s">
        <v>18</v>
      </c>
      <c r="J6" s="7" t="s">
        <v>441</v>
      </c>
      <c r="K6" s="11"/>
    </row>
    <row r="7" customFormat="1" ht="30" customHeight="1" spans="1:11">
      <c r="A7" s="10">
        <v>4</v>
      </c>
      <c r="B7" s="7" t="s">
        <v>442</v>
      </c>
      <c r="C7" s="7" t="s">
        <v>13</v>
      </c>
      <c r="D7" s="7" t="s">
        <v>14</v>
      </c>
      <c r="E7" s="7" t="s">
        <v>69</v>
      </c>
      <c r="F7" s="7" t="s">
        <v>93</v>
      </c>
      <c r="G7" s="7">
        <v>0</v>
      </c>
      <c r="H7" s="7" t="s">
        <v>71</v>
      </c>
      <c r="I7" s="7" t="s">
        <v>18</v>
      </c>
      <c r="J7" s="7" t="s">
        <v>443</v>
      </c>
      <c r="K7" s="11"/>
    </row>
    <row r="8" customFormat="1" ht="30" customHeight="1" spans="1:11">
      <c r="A8" s="10"/>
      <c r="B8" s="7"/>
      <c r="C8" s="7"/>
      <c r="D8" s="7"/>
      <c r="E8" s="7"/>
      <c r="F8" s="7"/>
      <c r="G8" s="7"/>
      <c r="H8" s="7"/>
      <c r="I8" s="7"/>
      <c r="J8" s="13"/>
      <c r="K8" s="11"/>
    </row>
    <row r="9" customFormat="1" spans="1:11">
      <c r="A9" s="1"/>
      <c r="B9" s="1"/>
      <c r="C9" s="1"/>
      <c r="D9" s="1"/>
      <c r="E9" s="1"/>
      <c r="F9" s="1"/>
      <c r="G9" s="1"/>
      <c r="H9" s="1"/>
      <c r="I9" s="1"/>
      <c r="J9" s="2"/>
      <c r="K9" s="1"/>
    </row>
  </sheetData>
  <mergeCells count="2">
    <mergeCell ref="A1:K1"/>
    <mergeCell ref="A2:K2"/>
  </mergeCells>
  <conditionalFormatting sqref="B4">
    <cfRule type="duplicateValues" dxfId="0" priority="3"/>
  </conditionalFormatting>
  <conditionalFormatting sqref="B5">
    <cfRule type="duplicateValues" dxfId="0" priority="2"/>
  </conditionalFormatting>
  <conditionalFormatting sqref="B6">
    <cfRule type="duplicateValues" dxfId="0" priority="1"/>
  </conditionalFormatting>
  <conditionalFormatting sqref="B8">
    <cfRule type="duplicateValues" dxfId="0" priority="41"/>
  </conditionalFormatting>
  <printOptions horizontalCentered="1"/>
  <pageMargins left="0.751388888888889" right="0.751388888888889" top="1"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在职村干部工资发放表</vt:lpstr>
      <vt:lpstr>离任村干部工资发放表</vt:lpstr>
      <vt:lpstr>汇总表</vt:lpstr>
      <vt:lpstr>村干部异动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Hath</cp:lastModifiedBy>
  <dcterms:created xsi:type="dcterms:W3CDTF">2018-07-23T07:22:00Z</dcterms:created>
  <dcterms:modified xsi:type="dcterms:W3CDTF">2026-09-29T03:21:07Z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11</vt:lpwstr>
  </property>
  <property fmtid="{D5CDD505-2E9C-101B-9397-08002B2CF9AE}" pid="4" name="ICV">
    <vt:lpwstr>F6472E06D9594E3C8E1CCE19D45DB773_13</vt:lpwstr>
  </property>
  <property fmtid="{D5CDD505-2E9C-101B-9397-08002B2CF9AE}" pid="5" name="CalculationRule">
    <vt:i4>0</vt:i4>
  </property>
</Properties>
</file>