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社区专职工作者工资发放表" sheetId="1" r:id="rId1"/>
    <sheet name="汇总表" sheetId="3" r:id="rId2"/>
    <sheet name="社区专职工作者异动表" sheetId="4" r:id="rId3"/>
  </sheets>
  <definedNames>
    <definedName name="_xlnm._FilterDatabase" localSheetId="0" hidden="1">社区专职工作者工资发放表!$A$3:$XER$128</definedName>
    <definedName name="_xlnm._FilterDatabase" localSheetId="2" hidden="1">社区专职工作者异动表!$A$2:$L$5</definedName>
    <definedName name="_xlnm._FilterDatabase" localSheetId="1" hidden="1">汇总表!$A$1:$D$15</definedName>
    <definedName name="_xlnm.Print_Titles" localSheetId="1">汇总表!$4:$4</definedName>
    <definedName name="_xlnm.Print_Titles" localSheetId="0">社区专职工作者工资发放表!$3:$3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<sst xmlns="http://schemas.openxmlformats.org/spreadsheetml/2006/main" count="1036" uniqueCount="398">
  <si>
    <r>
      <t>2025</t>
    </r>
    <r>
      <rPr>
        <b/>
        <sz val="20"/>
        <rFont val="宋体"/>
        <charset val="134"/>
      </rPr>
      <t>年东安县白牙市镇社区工作者工资发放统计表（</t>
    </r>
    <r>
      <rPr>
        <b/>
        <sz val="20"/>
        <rFont val="Times New Roman"/>
        <charset val="134"/>
      </rPr>
      <t>5</t>
    </r>
    <r>
      <rPr>
        <b/>
        <sz val="20"/>
        <rFont val="宋体"/>
        <charset val="134"/>
      </rPr>
      <t>月份）</t>
    </r>
  </si>
  <si>
    <t>填报单位（盖章）：白牙市镇                                                                                                     填报时间：2025年5月6日</t>
  </si>
  <si>
    <t>序号</t>
  </si>
  <si>
    <t>姓名</t>
  </si>
  <si>
    <t>性别</t>
  </si>
  <si>
    <t>政治面貌</t>
  </si>
  <si>
    <t>职务</t>
  </si>
  <si>
    <t>身份证号</t>
  </si>
  <si>
    <t>金额</t>
  </si>
  <si>
    <t>社区</t>
  </si>
  <si>
    <t>开户银行</t>
  </si>
  <si>
    <t>银行卡号</t>
  </si>
  <si>
    <t>备注</t>
  </si>
  <si>
    <t>陈丽</t>
  </si>
  <si>
    <t>女</t>
  </si>
  <si>
    <t>群众</t>
  </si>
  <si>
    <t>社区工作者</t>
  </si>
  <si>
    <t>431122*********08X</t>
  </si>
  <si>
    <t>苍子岭社区</t>
  </si>
  <si>
    <t>农商</t>
  </si>
  <si>
    <t>621539**********961</t>
  </si>
  <si>
    <t>胡黎楠</t>
  </si>
  <si>
    <t>男</t>
  </si>
  <si>
    <t>431122*********017</t>
  </si>
  <si>
    <t>621539**********085</t>
  </si>
  <si>
    <t>唐纯</t>
  </si>
  <si>
    <t>党员</t>
  </si>
  <si>
    <t>副主任</t>
  </si>
  <si>
    <t>432922*********940</t>
  </si>
  <si>
    <t>623090**********523</t>
  </si>
  <si>
    <t>王宁</t>
  </si>
  <si>
    <t>党委委员</t>
  </si>
  <si>
    <t>431122*********027</t>
  </si>
  <si>
    <t>623090**********204</t>
  </si>
  <si>
    <t>刘旭琳</t>
  </si>
  <si>
    <t>团员</t>
  </si>
  <si>
    <t>431122*********923</t>
  </si>
  <si>
    <t>810139**********0</t>
  </si>
  <si>
    <t>梁秋红</t>
  </si>
  <si>
    <t>452124*********226</t>
  </si>
  <si>
    <t>623090**********554</t>
  </si>
  <si>
    <t>吴翠红</t>
  </si>
  <si>
    <t>否</t>
  </si>
  <si>
    <t>431122*********142</t>
  </si>
  <si>
    <t>621539**********141</t>
  </si>
  <si>
    <t>唐振南</t>
  </si>
  <si>
    <t>入党积极分子</t>
  </si>
  <si>
    <t>431122*********137</t>
  </si>
  <si>
    <t>810139**********4</t>
  </si>
  <si>
    <t>许译文</t>
  </si>
  <si>
    <t>共青团员</t>
  </si>
  <si>
    <t>431122*********528</t>
  </si>
  <si>
    <t>6215**********380</t>
  </si>
  <si>
    <t>周子怡</t>
  </si>
  <si>
    <t>431122*********29</t>
  </si>
  <si>
    <t>6215**********610</t>
  </si>
  <si>
    <t>陈妍</t>
  </si>
  <si>
    <t>预备党员</t>
  </si>
  <si>
    <t>431122*********461</t>
  </si>
  <si>
    <t>621539**********977</t>
  </si>
  <si>
    <t>骆谊</t>
  </si>
  <si>
    <t>431122*********011</t>
  </si>
  <si>
    <t>茶亭社区</t>
  </si>
  <si>
    <t>623090**********479</t>
  </si>
  <si>
    <t>蒋宏</t>
  </si>
  <si>
    <t>431122*********565</t>
  </si>
  <si>
    <t>621539**********716</t>
  </si>
  <si>
    <t>唐珊珊</t>
  </si>
  <si>
    <t>431122*********442</t>
  </si>
  <si>
    <t>623090**********779</t>
  </si>
  <si>
    <t>陈新新</t>
  </si>
  <si>
    <t>431128*********068</t>
  </si>
  <si>
    <t>623090**********831</t>
  </si>
  <si>
    <t>刘彩云</t>
  </si>
  <si>
    <t>431122*********129</t>
  </si>
  <si>
    <t>623090**********851</t>
  </si>
  <si>
    <t>苏赛艳</t>
  </si>
  <si>
    <t>432922*********067</t>
  </si>
  <si>
    <t>雷蓓</t>
  </si>
  <si>
    <t>431122*********127</t>
  </si>
  <si>
    <t>810139**********9</t>
  </si>
  <si>
    <t>胡冰琳</t>
  </si>
  <si>
    <t>431122*********526</t>
  </si>
  <si>
    <t>810139**********5</t>
  </si>
  <si>
    <t>雷斌</t>
  </si>
  <si>
    <t>431122*********537</t>
  </si>
  <si>
    <t>810139**********6</t>
  </si>
  <si>
    <t>蒋洁</t>
  </si>
  <si>
    <t>副书记</t>
  </si>
  <si>
    <t>623090**********330</t>
  </si>
  <si>
    <t>吴云艳</t>
  </si>
  <si>
    <t>432901*********042</t>
  </si>
  <si>
    <t>623090**********443</t>
  </si>
  <si>
    <t>张连弟</t>
  </si>
  <si>
    <t>431122*********821</t>
  </si>
  <si>
    <t>623090**********388</t>
  </si>
  <si>
    <t>蒋纯华</t>
  </si>
  <si>
    <t>431122*********148</t>
  </si>
  <si>
    <t>"623090**********021</t>
  </si>
  <si>
    <t>唐自摩</t>
  </si>
  <si>
    <t>43112*********014</t>
  </si>
  <si>
    <t>621539**********403</t>
  </si>
  <si>
    <t>唐小兰</t>
  </si>
  <si>
    <t>431122*********988</t>
  </si>
  <si>
    <t>621539**********133</t>
  </si>
  <si>
    <t>唐凯莉</t>
  </si>
  <si>
    <t>431122*********049</t>
  </si>
  <si>
    <t>海竹山社区</t>
  </si>
  <si>
    <t>623090**********852</t>
  </si>
  <si>
    <t>刘鸿志</t>
  </si>
  <si>
    <t>431122*********134</t>
  </si>
  <si>
    <t>623090**********460</t>
  </si>
  <si>
    <t>唐美兰</t>
  </si>
  <si>
    <t>432922*********923</t>
  </si>
  <si>
    <t>623090**********319</t>
  </si>
  <si>
    <t>唐娜</t>
  </si>
  <si>
    <t>431122*********068</t>
  </si>
  <si>
    <t>623090**********569</t>
  </si>
  <si>
    <t>唐云霄</t>
  </si>
  <si>
    <t>431126*********114</t>
  </si>
  <si>
    <t>623090**********165</t>
  </si>
  <si>
    <t>唐思强</t>
  </si>
  <si>
    <t>431122*********816</t>
  </si>
  <si>
    <t>623090**********143</t>
  </si>
  <si>
    <t>胡小艳</t>
  </si>
  <si>
    <t>431122*********906</t>
  </si>
  <si>
    <t>621539**********277</t>
  </si>
  <si>
    <t>廖春艳</t>
  </si>
  <si>
    <t>431103*********848</t>
  </si>
  <si>
    <t>梨山口社区</t>
  </si>
  <si>
    <t>623090**********221</t>
  </si>
  <si>
    <t>胡艳红</t>
  </si>
  <si>
    <t>431122*********021</t>
  </si>
  <si>
    <t>621539**********376</t>
  </si>
  <si>
    <t>唐潇</t>
  </si>
  <si>
    <t>432922*********626</t>
  </si>
  <si>
    <t>621519**********338</t>
  </si>
  <si>
    <t>唐庆亮</t>
  </si>
  <si>
    <t>431122*********718</t>
  </si>
  <si>
    <t>623090**********860</t>
  </si>
  <si>
    <t>戴文辉</t>
  </si>
  <si>
    <t>432922*********036</t>
  </si>
  <si>
    <t>623090**********720</t>
  </si>
  <si>
    <t>徐江华</t>
  </si>
  <si>
    <t>432922*********720</t>
  </si>
  <si>
    <t>吴玉珍</t>
  </si>
  <si>
    <t>432922*********120</t>
  </si>
  <si>
    <t>623090**********712</t>
  </si>
  <si>
    <t>乔叠</t>
  </si>
  <si>
    <t>431122*********423</t>
  </si>
  <si>
    <t>810139**********8</t>
  </si>
  <si>
    <t>陶璐</t>
  </si>
  <si>
    <t>432922*********129</t>
  </si>
  <si>
    <t>623090**********698</t>
  </si>
  <si>
    <t>唐鹏</t>
  </si>
  <si>
    <t>431122*********814</t>
  </si>
  <si>
    <t>810139**********7</t>
  </si>
  <si>
    <t>陈淑华</t>
  </si>
  <si>
    <t>432922*********022</t>
  </si>
  <si>
    <t>623090**********314</t>
  </si>
  <si>
    <t>翟文迪</t>
  </si>
  <si>
    <t>431122*********041</t>
  </si>
  <si>
    <t>623090**********843</t>
  </si>
  <si>
    <t>胡慧鹃</t>
  </si>
  <si>
    <t>431122*********028</t>
  </si>
  <si>
    <t>62153**********958</t>
  </si>
  <si>
    <t>汤云云</t>
  </si>
  <si>
    <t>431122*********020</t>
  </si>
  <si>
    <t>623090**********494</t>
  </si>
  <si>
    <t>李玉兰</t>
  </si>
  <si>
    <t>432922*********440</t>
  </si>
  <si>
    <t>龙溪社区</t>
  </si>
  <si>
    <t>621519**********369</t>
  </si>
  <si>
    <t>钱成香</t>
  </si>
  <si>
    <t>432502*********745</t>
  </si>
  <si>
    <t>623090**********525</t>
  </si>
  <si>
    <t>李建</t>
  </si>
  <si>
    <t>432922*********828</t>
  </si>
  <si>
    <t>623090**********604</t>
  </si>
  <si>
    <t>唐建军</t>
  </si>
  <si>
    <t>432922*********014</t>
  </si>
  <si>
    <t>621539**********625</t>
  </si>
  <si>
    <t>蒋华纯</t>
  </si>
  <si>
    <t>431122*********620</t>
  </si>
  <si>
    <t>计翠凤</t>
  </si>
  <si>
    <t>452331*********327</t>
  </si>
  <si>
    <t>810139**********1</t>
  </si>
  <si>
    <t>胡英</t>
  </si>
  <si>
    <t>431122*********421</t>
  </si>
  <si>
    <t>623090**********286</t>
  </si>
  <si>
    <t>毛小艳</t>
  </si>
  <si>
    <t>431126*********026</t>
  </si>
  <si>
    <t>810139**********2</t>
  </si>
  <si>
    <t>张伟建</t>
  </si>
  <si>
    <t>432922*********857</t>
  </si>
  <si>
    <t>宋之博</t>
  </si>
  <si>
    <t>431122*********659</t>
  </si>
  <si>
    <t>乔英</t>
  </si>
  <si>
    <t>431122*********422</t>
  </si>
  <si>
    <t>623090**********645</t>
  </si>
  <si>
    <t>李文明</t>
  </si>
  <si>
    <t>431122*********411</t>
  </si>
  <si>
    <t>623090**********534</t>
  </si>
  <si>
    <t>唐甜甜</t>
  </si>
  <si>
    <t>432922*********485</t>
  </si>
  <si>
    <t>621539**********474</t>
  </si>
  <si>
    <t>唐娅丽</t>
  </si>
  <si>
    <t>431122*********048</t>
  </si>
  <si>
    <t>623090**********884</t>
  </si>
  <si>
    <t>莫雨达</t>
  </si>
  <si>
    <t>431122*********839</t>
  </si>
  <si>
    <t>621539**********994</t>
  </si>
  <si>
    <t>蒋琳丽</t>
  </si>
  <si>
    <t>431122*********928</t>
  </si>
  <si>
    <t>前进社区</t>
  </si>
  <si>
    <t>621539**********116</t>
  </si>
  <si>
    <t>丁县梅</t>
  </si>
  <si>
    <t>431122*********94X</t>
  </si>
  <si>
    <t>621539**********306</t>
  </si>
  <si>
    <t>鄢美芳</t>
  </si>
  <si>
    <t>432922*********422</t>
  </si>
  <si>
    <t>623090**********383</t>
  </si>
  <si>
    <t>杨巧丽</t>
  </si>
  <si>
    <t>430703*********028</t>
  </si>
  <si>
    <t>唐丽莉</t>
  </si>
  <si>
    <t>431122*********040</t>
  </si>
  <si>
    <t>刘兴华</t>
  </si>
  <si>
    <t>431122*********610</t>
  </si>
  <si>
    <t>623090**********721</t>
  </si>
  <si>
    <t>胡海峰</t>
  </si>
  <si>
    <t>431122*********052</t>
  </si>
  <si>
    <t>621539**********170</t>
  </si>
  <si>
    <t>蒋素琼</t>
  </si>
  <si>
    <t>432922*********027</t>
  </si>
  <si>
    <t>623090**********367</t>
  </si>
  <si>
    <t>周文娟</t>
  </si>
  <si>
    <t>432922*********063</t>
  </si>
  <si>
    <t>622169**********931</t>
  </si>
  <si>
    <t>陈丽芳</t>
  </si>
  <si>
    <t>432901*********022</t>
  </si>
  <si>
    <t>623090**********042</t>
  </si>
  <si>
    <t>徐莹</t>
  </si>
  <si>
    <t>431122*********42X</t>
  </si>
  <si>
    <t>62153**********466</t>
  </si>
  <si>
    <t>文霞</t>
  </si>
  <si>
    <t>431122*********847</t>
  </si>
  <si>
    <t>621539**********574</t>
  </si>
  <si>
    <t>唐宇希</t>
  </si>
  <si>
    <t>431122*********173</t>
  </si>
  <si>
    <t>青土坪社区</t>
  </si>
  <si>
    <t>621539**********434</t>
  </si>
  <si>
    <t>羊小玲</t>
  </si>
  <si>
    <t>431122*********042</t>
  </si>
  <si>
    <t>623090**********323</t>
  </si>
  <si>
    <t>荣倩</t>
  </si>
  <si>
    <t>430781*********068</t>
  </si>
  <si>
    <t>623090**********461</t>
  </si>
  <si>
    <t>唐婉婷</t>
  </si>
  <si>
    <t>431122*********06X</t>
  </si>
  <si>
    <t>623090**********986</t>
  </si>
  <si>
    <t>刘宇婷</t>
  </si>
  <si>
    <t>621539**********823</t>
  </si>
  <si>
    <t>唐菊</t>
  </si>
  <si>
    <t>513433*********623</t>
  </si>
  <si>
    <t>623090**********922</t>
  </si>
  <si>
    <t>周莉</t>
  </si>
  <si>
    <t>431122*********904</t>
  </si>
  <si>
    <t>810139**********173</t>
  </si>
  <si>
    <t>卿兰兰</t>
  </si>
  <si>
    <t>431122*********529</t>
  </si>
  <si>
    <t>621539**********794</t>
  </si>
  <si>
    <t>盛春华</t>
  </si>
  <si>
    <t>341023*********029</t>
  </si>
  <si>
    <t>623090**********877</t>
  </si>
  <si>
    <t>刘婷</t>
  </si>
  <si>
    <t>431122*********022</t>
  </si>
  <si>
    <t>山子岭社区</t>
  </si>
  <si>
    <t>621539**********392</t>
  </si>
  <si>
    <t>陈亚琳</t>
  </si>
  <si>
    <t>623090**********432</t>
  </si>
  <si>
    <t>唐志强</t>
  </si>
  <si>
    <t>431122*********012</t>
  </si>
  <si>
    <t>621539**********053</t>
  </si>
  <si>
    <t>蒋良华</t>
  </si>
  <si>
    <t>432922*********92X</t>
  </si>
  <si>
    <t>621539**********281</t>
  </si>
  <si>
    <t>刘淑艳</t>
  </si>
  <si>
    <t>432922*********142</t>
  </si>
  <si>
    <t>623090**********911</t>
  </si>
  <si>
    <t>唐嫚娜</t>
  </si>
  <si>
    <t>432922*********125</t>
  </si>
  <si>
    <t>621539**********951</t>
  </si>
  <si>
    <t>肖玲</t>
  </si>
  <si>
    <t>362526*********424</t>
  </si>
  <si>
    <t>郭露娟</t>
  </si>
  <si>
    <t>431122*********725</t>
  </si>
  <si>
    <t>623090**********723</t>
  </si>
  <si>
    <t>毛博</t>
  </si>
  <si>
    <t>431122*********519</t>
  </si>
  <si>
    <t>夏芳</t>
  </si>
  <si>
    <t>432922*********122</t>
  </si>
  <si>
    <t>623090**********466</t>
  </si>
  <si>
    <t>简艳梅</t>
  </si>
  <si>
    <t>431122*********121</t>
  </si>
  <si>
    <t>唐敏</t>
  </si>
  <si>
    <t>432922*********823</t>
  </si>
  <si>
    <t>621519**********933</t>
  </si>
  <si>
    <t>龙斌</t>
  </si>
  <si>
    <t>431122*********087</t>
  </si>
  <si>
    <t>623090**********182</t>
  </si>
  <si>
    <t>邓莉</t>
  </si>
  <si>
    <t>431122*********44X</t>
  </si>
  <si>
    <t>62309**********374</t>
  </si>
  <si>
    <t>陆素然</t>
  </si>
  <si>
    <t>431122*********241</t>
  </si>
  <si>
    <t>621539**********395</t>
  </si>
  <si>
    <t>唐玉芽</t>
  </si>
  <si>
    <t>432922*********128</t>
  </si>
  <si>
    <t>621519**********508</t>
  </si>
  <si>
    <t>卿伦杰</t>
  </si>
  <si>
    <t>431122*********511</t>
  </si>
  <si>
    <t>下白鸭社区</t>
  </si>
  <si>
    <t>621539**********792</t>
  </si>
  <si>
    <t>袁美玲</t>
  </si>
  <si>
    <t>432922*********464</t>
  </si>
  <si>
    <t>621539**********685</t>
  </si>
  <si>
    <t>韦晗丹</t>
  </si>
  <si>
    <t>621539**********743</t>
  </si>
  <si>
    <t>唐律律</t>
  </si>
  <si>
    <t>431122*********825</t>
  </si>
  <si>
    <t>623090**********672</t>
  </si>
  <si>
    <t>谢若兰</t>
  </si>
  <si>
    <t>431128*********820</t>
  </si>
  <si>
    <t>黄兰彩</t>
  </si>
  <si>
    <t>452626*********088</t>
  </si>
  <si>
    <t>621539**********740</t>
  </si>
  <si>
    <t>蒋毅文</t>
  </si>
  <si>
    <t>431122*********015</t>
  </si>
  <si>
    <t>杨志强</t>
  </si>
  <si>
    <t>431122*********71X</t>
  </si>
  <si>
    <t>黄杰</t>
  </si>
  <si>
    <t>430528*********288</t>
  </si>
  <si>
    <t>623090**********993</t>
  </si>
  <si>
    <t>邓璇</t>
  </si>
  <si>
    <t>431122*********668</t>
  </si>
  <si>
    <t>621539**********941</t>
  </si>
  <si>
    <t>胡金玉</t>
  </si>
  <si>
    <t>621519**********741</t>
  </si>
  <si>
    <t>王娉</t>
  </si>
  <si>
    <t>431122*********120</t>
  </si>
  <si>
    <t>紫水社区</t>
  </si>
  <si>
    <t>621539**********727</t>
  </si>
  <si>
    <t>文芳</t>
  </si>
  <si>
    <t>431122*********428</t>
  </si>
  <si>
    <t>621539**********669</t>
  </si>
  <si>
    <t>杨婧瑶</t>
  </si>
  <si>
    <t>431122*********026</t>
  </si>
  <si>
    <t>623090**********680</t>
  </si>
  <si>
    <t>魏枫</t>
  </si>
  <si>
    <t>431122*********128</t>
  </si>
  <si>
    <t>621539**********575</t>
  </si>
  <si>
    <t>蔡丽君</t>
  </si>
  <si>
    <t>432922*********620</t>
  </si>
  <si>
    <t>622169**********613</t>
  </si>
  <si>
    <t>肖艳玲</t>
  </si>
  <si>
    <t>432922*********089</t>
  </si>
  <si>
    <t>810139**********3</t>
  </si>
  <si>
    <t>王海平</t>
  </si>
  <si>
    <t>432902*********629</t>
  </si>
  <si>
    <t>杨海芳</t>
  </si>
  <si>
    <t>431102*********780</t>
  </si>
  <si>
    <t>621539**********864</t>
  </si>
  <si>
    <t>李熙</t>
  </si>
  <si>
    <t>431122*********010</t>
  </si>
  <si>
    <t>621539**********641</t>
  </si>
  <si>
    <t>谢巍鑫</t>
  </si>
  <si>
    <t>431122*********018</t>
  </si>
  <si>
    <t>胡佛</t>
  </si>
  <si>
    <t>43112*********837</t>
  </si>
  <si>
    <t>62309**********943</t>
  </si>
  <si>
    <t>蒋旭霞</t>
  </si>
  <si>
    <t>432922*********040</t>
  </si>
  <si>
    <t>621539**********473</t>
  </si>
  <si>
    <t>汇总</t>
  </si>
  <si>
    <t>备注：1.此表一式四份，于每月20日前报县委组织部备案一份，报当地财政所两份，乡镇党委自留一份。 2.当月若有社区工作者变动，请在备注栏中注明。</t>
  </si>
  <si>
    <t>2025年东安县白牙市镇社区专职工作者工资拨付汇总表（5月份）</t>
  </si>
  <si>
    <t>填报单位(盖章）：白牙市镇</t>
  </si>
  <si>
    <t>单位负责人签字：</t>
  </si>
  <si>
    <t>纪委书记签字：                组织委员签字：</t>
  </si>
  <si>
    <t>填报时间：2025年5月6日</t>
  </si>
  <si>
    <t>社区人数</t>
  </si>
  <si>
    <t>社区工作者工资汇总</t>
  </si>
  <si>
    <t>合计</t>
  </si>
  <si>
    <t>经办人：</t>
  </si>
  <si>
    <t>2025年5月东安县白牙市镇社区专职工作者异动表</t>
  </si>
  <si>
    <t>联系电话</t>
  </si>
  <si>
    <t>177*****533</t>
  </si>
  <si>
    <t>副职10年6级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</si>
</sst>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0"/>
      <color theme="1"/>
      <name val="仿宋_GB2312"/>
      <charset val="134"/>
    </font>
    <font>
      <b/>
      <sz val="12"/>
      <name val="仿宋_GB2312"/>
      <charset val="134"/>
    </font>
    <font>
      <b/>
      <sz val="18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2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8" fillId="0" borderId="0"/>
    <xf numFmtId="0" fontId="38" fillId="0" borderId="0"/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>
      <alignment vertical="top"/>
    </xf>
    <xf numFmtId="0" fontId="13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0" xfId="158" applyFont="1" applyAlignment="1">
      <alignment horizontal="center" vertical="center" wrapText="1"/>
    </xf>
    <xf numFmtId="0" fontId="8" fillId="0" borderId="0" xfId="158" applyFont="1" applyAlignment="1">
      <alignment vertical="center" wrapText="1"/>
    </xf>
    <xf numFmtId="176" fontId="8" fillId="0" borderId="0" xfId="158" applyNumberFormat="1" applyFont="1" applyAlignment="1">
      <alignment horizontal="center" vertical="center" wrapText="1"/>
    </xf>
    <xf numFmtId="0" fontId="9" fillId="0" borderId="0" xfId="158" applyFont="1" applyAlignment="1">
      <alignment horizontal="left" vertical="center" wrapText="1"/>
    </xf>
    <xf numFmtId="0" fontId="9" fillId="0" borderId="0" xfId="158" applyFont="1" applyAlignment="1">
      <alignment horizontal="justify" vertical="center" wrapText="1"/>
    </xf>
    <xf numFmtId="0" fontId="10" fillId="0" borderId="1" xfId="158" applyFont="1" applyBorder="1" applyAlignment="1">
      <alignment horizontal="center" vertical="center" wrapText="1"/>
    </xf>
    <xf numFmtId="176" fontId="10" fillId="0" borderId="1" xfId="158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9" fillId="0" borderId="0" xfId="158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1" xfId="157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6" fillId="0" borderId="1" xfId="157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49" fontId="1" fillId="0" borderId="1" xfId="157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3 2" xfId="52"/>
    <cellStyle name="常规 100" xfId="53"/>
    <cellStyle name="常规 11" xfId="54"/>
    <cellStyle name="常规 12" xfId="55"/>
    <cellStyle name="常规 13" xfId="56"/>
    <cellStyle name="常规 14" xfId="57"/>
    <cellStyle name="常规 14 2 6" xfId="58"/>
    <cellStyle name="常规 15" xfId="59"/>
    <cellStyle name="常规 16" xfId="60"/>
    <cellStyle name="常规 16 2" xfId="61"/>
    <cellStyle name="常规 17" xfId="62"/>
    <cellStyle name="常规 18" xfId="63"/>
    <cellStyle name="常规 19" xfId="64"/>
    <cellStyle name="常规 19 2" xfId="65"/>
    <cellStyle name="常规 2 2 5" xfId="66"/>
    <cellStyle name="常规 2 4" xfId="67"/>
    <cellStyle name="常规 2 4 2" xfId="68"/>
    <cellStyle name="常规 2 4 2 2 2" xfId="69"/>
    <cellStyle name="常规 2 4 2 2 2 2 2 3" xfId="70"/>
    <cellStyle name="常规 2 4 2 4" xfId="71"/>
    <cellStyle name="常规 2 9" xfId="72"/>
    <cellStyle name="常规 20" xfId="73"/>
    <cellStyle name="常规 21" xfId="74"/>
    <cellStyle name="常规 22" xfId="75"/>
    <cellStyle name="常规 23" xfId="76"/>
    <cellStyle name="常规 24" xfId="77"/>
    <cellStyle name="常规 25" xfId="78"/>
    <cellStyle name="常规 26" xfId="79"/>
    <cellStyle name="常规 27" xfId="80"/>
    <cellStyle name="常规 29" xfId="81"/>
    <cellStyle name="常规 31" xfId="82"/>
    <cellStyle name="常规 32" xfId="83"/>
    <cellStyle name="常规 33" xfId="84"/>
    <cellStyle name="常规 34" xfId="85"/>
    <cellStyle name="常规 35" xfId="86"/>
    <cellStyle name="常规 36" xfId="87"/>
    <cellStyle name="常规 37" xfId="88"/>
    <cellStyle name="常规 38" xfId="89"/>
    <cellStyle name="常规 39" xfId="90"/>
    <cellStyle name="常规 4" xfId="91"/>
    <cellStyle name="常规 4 4" xfId="92"/>
    <cellStyle name="常规 40" xfId="93"/>
    <cellStyle name="常规 41" xfId="94"/>
    <cellStyle name="常规 42" xfId="95"/>
    <cellStyle name="常规 43" xfId="96"/>
    <cellStyle name="常规 44" xfId="97"/>
    <cellStyle name="常规 45" xfId="98"/>
    <cellStyle name="常规 46" xfId="99"/>
    <cellStyle name="常规 47" xfId="100"/>
    <cellStyle name="常规 48" xfId="101"/>
    <cellStyle name="常规 49" xfId="102"/>
    <cellStyle name="常规 5 6" xfId="103"/>
    <cellStyle name="常规 50" xfId="104"/>
    <cellStyle name="常规 51" xfId="105"/>
    <cellStyle name="常规 52" xfId="106"/>
    <cellStyle name="常规 53" xfId="107"/>
    <cellStyle name="常规 54" xfId="108"/>
    <cellStyle name="常规 55" xfId="109"/>
    <cellStyle name="常规 56" xfId="110"/>
    <cellStyle name="常规 57" xfId="111"/>
    <cellStyle name="常规 58" xfId="112"/>
    <cellStyle name="常规 59" xfId="113"/>
    <cellStyle name="常规 6" xfId="114"/>
    <cellStyle name="常规 60" xfId="115"/>
    <cellStyle name="常规 61" xfId="116"/>
    <cellStyle name="常规 62" xfId="117"/>
    <cellStyle name="常规 63" xfId="118"/>
    <cellStyle name="常规 64" xfId="119"/>
    <cellStyle name="常规 65" xfId="120"/>
    <cellStyle name="常规 66" xfId="121"/>
    <cellStyle name="常规 67" xfId="122"/>
    <cellStyle name="常规 68" xfId="123"/>
    <cellStyle name="常规 69" xfId="124"/>
    <cellStyle name="常规 7" xfId="125"/>
    <cellStyle name="常规 7 2" xfId="126"/>
    <cellStyle name="常规 70" xfId="127"/>
    <cellStyle name="常规 71" xfId="128"/>
    <cellStyle name="常规 72" xfId="129"/>
    <cellStyle name="常规 73" xfId="130"/>
    <cellStyle name="常规 74" xfId="131"/>
    <cellStyle name="常规 75" xfId="132"/>
    <cellStyle name="常规 76" xfId="133"/>
    <cellStyle name="常规 77" xfId="134"/>
    <cellStyle name="常规 79" xfId="135"/>
    <cellStyle name="常规 80" xfId="136"/>
    <cellStyle name="常规 81" xfId="137"/>
    <cellStyle name="常规 82" xfId="138"/>
    <cellStyle name="常规 83" xfId="139"/>
    <cellStyle name="常规 84" xfId="140"/>
    <cellStyle name="常规 85" xfId="141"/>
    <cellStyle name="常规 86" xfId="142"/>
    <cellStyle name="常规 87" xfId="143"/>
    <cellStyle name="常规 88" xfId="144"/>
    <cellStyle name="常规 89" xfId="145"/>
    <cellStyle name="常规 9" xfId="146"/>
    <cellStyle name="常规 90" xfId="147"/>
    <cellStyle name="常规 91" xfId="148"/>
    <cellStyle name="常规 92" xfId="149"/>
    <cellStyle name="常规 93" xfId="150"/>
    <cellStyle name="常规 94" xfId="151"/>
    <cellStyle name="常规 95" xfId="152"/>
    <cellStyle name="常规 96" xfId="153"/>
    <cellStyle name="常规 97" xfId="154"/>
    <cellStyle name="常规 98" xfId="155"/>
    <cellStyle name="常规 99" xfId="156"/>
    <cellStyle name="常规_Sheet1" xfId="157"/>
    <cellStyle name="常规_Sheet3" xfId="1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8"/>
  <sheetViews>
    <sheetView tabSelected="1" zoomScale="130" zoomScaleNormal="130" workbookViewId="0">
      <selection activeCell="H5" sqref="H5"/>
    </sheetView>
  </sheetViews>
  <sheetFormatPr defaultColWidth="9" defaultRowHeight="28.5" customHeight="1"/>
  <cols>
    <col min="1" max="1" width="6" style="30" customWidth="1"/>
    <col min="2" max="2" width="8.125" style="30" customWidth="1"/>
    <col min="3" max="3" width="5.875" style="30" customWidth="1"/>
    <col min="4" max="4" width="9.375" style="30" customWidth="1"/>
    <col min="5" max="5" width="10.9583333333333" style="30" customWidth="1"/>
    <col min="6" max="6" width="22" style="30" customWidth="1"/>
    <col min="7" max="7" width="13.875" style="31" customWidth="1"/>
    <col min="8" max="8" width="16" style="30" customWidth="1"/>
    <col min="9" max="9" width="13" style="30" customWidth="1"/>
    <col min="10" max="10" width="27.75" style="30" customWidth="1"/>
    <col min="11" max="11" width="11.3416666666667" style="29" customWidth="1"/>
    <col min="12" max="12" width="17.5" style="30" customWidth="1"/>
    <col min="13" max="14" width="9" style="30"/>
    <col min="15" max="15" width="17.375" style="30" customWidth="1"/>
    <col min="16" max="16372" width="9" style="30"/>
  </cols>
  <sheetData>
    <row r="1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7"/>
    </row>
    <row r="2" ht="30" customHeight="1" spans="1:1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1"/>
    </row>
    <row r="3" s="1" customFormat="1" ht="20.1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13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0.1" customHeight="1" spans="1:11">
      <c r="A4" s="10">
        <f t="shared" ref="A4:A10" si="0">ROW()-3</f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3">
        <v>1903.9</v>
      </c>
      <c r="H4" s="11" t="s">
        <v>18</v>
      </c>
      <c r="I4" s="12" t="s">
        <v>19</v>
      </c>
      <c r="J4" s="11" t="s">
        <v>20</v>
      </c>
      <c r="K4" s="8"/>
    </row>
    <row r="5" s="1" customFormat="1" ht="20.1" customHeight="1" spans="1:11">
      <c r="A5" s="10">
        <f t="shared" si="0"/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3">
        <v>1903.9</v>
      </c>
      <c r="H5" s="11" t="s">
        <v>18</v>
      </c>
      <c r="I5" s="12" t="s">
        <v>19</v>
      </c>
      <c r="J5" s="11" t="s">
        <v>24</v>
      </c>
      <c r="K5" s="8"/>
    </row>
    <row r="6" s="1" customFormat="1" ht="20.1" customHeight="1" spans="1:11">
      <c r="A6" s="10">
        <f t="shared" si="0"/>
        <v>3</v>
      </c>
      <c r="B6" s="12" t="s">
        <v>25</v>
      </c>
      <c r="C6" s="12" t="s">
        <v>14</v>
      </c>
      <c r="D6" s="11" t="s">
        <v>26</v>
      </c>
      <c r="E6" s="11" t="s">
        <v>27</v>
      </c>
      <c r="F6" s="12" t="s">
        <v>28</v>
      </c>
      <c r="G6" s="13">
        <v>2520.9</v>
      </c>
      <c r="H6" s="11" t="s">
        <v>18</v>
      </c>
      <c r="I6" s="12" t="s">
        <v>19</v>
      </c>
      <c r="J6" s="11" t="s">
        <v>29</v>
      </c>
      <c r="K6" s="8"/>
    </row>
    <row r="7" s="1" customFormat="1" ht="20.1" customHeight="1" spans="1:11">
      <c r="A7" s="10">
        <f t="shared" si="0"/>
        <v>4</v>
      </c>
      <c r="B7" s="12" t="s">
        <v>30</v>
      </c>
      <c r="C7" s="12" t="s">
        <v>14</v>
      </c>
      <c r="D7" s="11" t="s">
        <v>26</v>
      </c>
      <c r="E7" s="11" t="s">
        <v>31</v>
      </c>
      <c r="F7" s="12" t="s">
        <v>32</v>
      </c>
      <c r="G7" s="13">
        <v>2337.9</v>
      </c>
      <c r="H7" s="11" t="s">
        <v>18</v>
      </c>
      <c r="I7" s="12" t="s">
        <v>19</v>
      </c>
      <c r="J7" s="11" t="s">
        <v>33</v>
      </c>
      <c r="K7" s="8"/>
    </row>
    <row r="8" s="1" customFormat="1" ht="20.1" customHeight="1" spans="1:11">
      <c r="A8" s="10">
        <f t="shared" si="0"/>
        <v>5</v>
      </c>
      <c r="B8" s="12" t="s">
        <v>34</v>
      </c>
      <c r="C8" s="12" t="s">
        <v>14</v>
      </c>
      <c r="D8" s="11" t="s">
        <v>35</v>
      </c>
      <c r="E8" s="11" t="s">
        <v>16</v>
      </c>
      <c r="F8" s="12" t="s">
        <v>36</v>
      </c>
      <c r="G8" s="13">
        <v>1948.9</v>
      </c>
      <c r="H8" s="11" t="s">
        <v>18</v>
      </c>
      <c r="I8" s="12" t="s">
        <v>19</v>
      </c>
      <c r="J8" s="11" t="s">
        <v>37</v>
      </c>
      <c r="K8" s="8"/>
    </row>
    <row r="9" s="1" customFormat="1" ht="20.1" customHeight="1" spans="1:11">
      <c r="A9" s="10">
        <f t="shared" si="0"/>
        <v>6</v>
      </c>
      <c r="B9" s="11" t="s">
        <v>38</v>
      </c>
      <c r="C9" s="12" t="s">
        <v>14</v>
      </c>
      <c r="D9" s="11" t="s">
        <v>15</v>
      </c>
      <c r="E9" s="11" t="s">
        <v>16</v>
      </c>
      <c r="F9" s="11" t="s">
        <v>39</v>
      </c>
      <c r="G9" s="13">
        <v>2017.9</v>
      </c>
      <c r="H9" s="11" t="s">
        <v>18</v>
      </c>
      <c r="I9" s="12" t="s">
        <v>19</v>
      </c>
      <c r="J9" s="11" t="s">
        <v>40</v>
      </c>
      <c r="K9" s="8"/>
    </row>
    <row r="10" s="1" customFormat="1" ht="20.1" customHeight="1" spans="1:11">
      <c r="A10" s="10">
        <f t="shared" si="0"/>
        <v>7</v>
      </c>
      <c r="B10" s="11" t="s">
        <v>41</v>
      </c>
      <c r="C10" s="12" t="s">
        <v>14</v>
      </c>
      <c r="D10" s="11" t="s">
        <v>42</v>
      </c>
      <c r="E10" s="11" t="s">
        <v>16</v>
      </c>
      <c r="F10" s="11" t="s">
        <v>43</v>
      </c>
      <c r="G10" s="13">
        <v>2063.9</v>
      </c>
      <c r="H10" s="11" t="s">
        <v>18</v>
      </c>
      <c r="I10" s="12" t="s">
        <v>19</v>
      </c>
      <c r="J10" s="11" t="s">
        <v>44</v>
      </c>
      <c r="K10" s="8"/>
    </row>
    <row r="11" s="1" customFormat="1" ht="20.1" customHeight="1" spans="1:11">
      <c r="A11" s="10">
        <f t="shared" ref="A11:A74" si="1">ROW()-3</f>
        <v>8</v>
      </c>
      <c r="B11" s="11" t="s">
        <v>45</v>
      </c>
      <c r="C11" s="12" t="s">
        <v>22</v>
      </c>
      <c r="D11" s="11" t="s">
        <v>46</v>
      </c>
      <c r="E11" s="11" t="s">
        <v>16</v>
      </c>
      <c r="F11" s="11" t="s">
        <v>47</v>
      </c>
      <c r="G11" s="13">
        <v>2017.9</v>
      </c>
      <c r="H11" s="11" t="s">
        <v>18</v>
      </c>
      <c r="I11" s="12" t="s">
        <v>19</v>
      </c>
      <c r="J11" s="49" t="s">
        <v>48</v>
      </c>
      <c r="K11" s="8"/>
    </row>
    <row r="12" s="1" customFormat="1" ht="20.1" customHeight="1" spans="1:11">
      <c r="A12" s="10">
        <f t="shared" si="1"/>
        <v>9</v>
      </c>
      <c r="B12" s="11" t="s">
        <v>49</v>
      </c>
      <c r="C12" s="12" t="s">
        <v>14</v>
      </c>
      <c r="D12" s="11" t="s">
        <v>50</v>
      </c>
      <c r="E12" s="11" t="s">
        <v>16</v>
      </c>
      <c r="F12" s="11" t="s">
        <v>51</v>
      </c>
      <c r="G12" s="13">
        <v>1967.9</v>
      </c>
      <c r="H12" s="11" t="s">
        <v>18</v>
      </c>
      <c r="I12" s="12" t="s">
        <v>19</v>
      </c>
      <c r="J12" s="49" t="s">
        <v>52</v>
      </c>
      <c r="K12" s="8"/>
    </row>
    <row r="13" s="1" customFormat="1" ht="20.1" customHeight="1" spans="1:11">
      <c r="A13" s="10">
        <f t="shared" si="1"/>
        <v>10</v>
      </c>
      <c r="B13" s="11" t="s">
        <v>53</v>
      </c>
      <c r="C13" s="12" t="s">
        <v>14</v>
      </c>
      <c r="D13" s="11" t="s">
        <v>50</v>
      </c>
      <c r="E13" s="11" t="s">
        <v>16</v>
      </c>
      <c r="F13" s="11" t="s">
        <v>54</v>
      </c>
      <c r="G13" s="13">
        <v>1967.9</v>
      </c>
      <c r="H13" s="11" t="s">
        <v>18</v>
      </c>
      <c r="I13" s="12" t="s">
        <v>19</v>
      </c>
      <c r="J13" s="49" t="s">
        <v>55</v>
      </c>
      <c r="K13" s="8"/>
    </row>
    <row r="14" s="1" customFormat="1" ht="20.1" customHeight="1" spans="1:11">
      <c r="A14" s="10">
        <f t="shared" si="1"/>
        <v>11</v>
      </c>
      <c r="B14" s="11" t="s">
        <v>56</v>
      </c>
      <c r="C14" s="12" t="s">
        <v>14</v>
      </c>
      <c r="D14" s="11" t="s">
        <v>57</v>
      </c>
      <c r="E14" s="11" t="s">
        <v>16</v>
      </c>
      <c r="F14" s="11" t="s">
        <v>58</v>
      </c>
      <c r="G14" s="13">
        <v>2063.9</v>
      </c>
      <c r="H14" s="11" t="s">
        <v>18</v>
      </c>
      <c r="I14" s="12" t="s">
        <v>19</v>
      </c>
      <c r="J14" s="11" t="s">
        <v>59</v>
      </c>
      <c r="K14" s="8"/>
    </row>
    <row r="15" s="1" customFormat="1" ht="20.1" customHeight="1" spans="1:11">
      <c r="A15" s="10">
        <f t="shared" si="1"/>
        <v>12</v>
      </c>
      <c r="B15" s="11" t="s">
        <v>60</v>
      </c>
      <c r="C15" s="12" t="s">
        <v>22</v>
      </c>
      <c r="D15" s="11" t="s">
        <v>50</v>
      </c>
      <c r="E15" s="11" t="s">
        <v>16</v>
      </c>
      <c r="F15" s="11" t="s">
        <v>61</v>
      </c>
      <c r="G15" s="13">
        <v>1971.9</v>
      </c>
      <c r="H15" s="11" t="s">
        <v>62</v>
      </c>
      <c r="I15" s="12" t="s">
        <v>19</v>
      </c>
      <c r="J15" s="11" t="s">
        <v>63</v>
      </c>
      <c r="K15" s="8"/>
    </row>
    <row r="16" s="1" customFormat="1" ht="20.1" customHeight="1" spans="1:11">
      <c r="A16" s="10">
        <f t="shared" si="1"/>
        <v>13</v>
      </c>
      <c r="B16" s="11" t="s">
        <v>64</v>
      </c>
      <c r="C16" s="12" t="s">
        <v>14</v>
      </c>
      <c r="D16" s="11" t="s">
        <v>15</v>
      </c>
      <c r="E16" s="11" t="s">
        <v>16</v>
      </c>
      <c r="F16" s="11" t="s">
        <v>65</v>
      </c>
      <c r="G16" s="13">
        <v>1971.9</v>
      </c>
      <c r="H16" s="11" t="s">
        <v>62</v>
      </c>
      <c r="I16" s="12" t="s">
        <v>19</v>
      </c>
      <c r="J16" s="11" t="s">
        <v>66</v>
      </c>
      <c r="K16" s="8"/>
    </row>
    <row r="17" s="1" customFormat="1" ht="20.1" customHeight="1" spans="1:11">
      <c r="A17" s="10">
        <f t="shared" si="1"/>
        <v>14</v>
      </c>
      <c r="B17" s="11" t="s">
        <v>67</v>
      </c>
      <c r="C17" s="12" t="s">
        <v>14</v>
      </c>
      <c r="D17" s="11" t="s">
        <v>50</v>
      </c>
      <c r="E17" s="11" t="s">
        <v>16</v>
      </c>
      <c r="F17" s="11" t="s">
        <v>68</v>
      </c>
      <c r="G17" s="13">
        <v>1903.9</v>
      </c>
      <c r="H17" s="11" t="s">
        <v>62</v>
      </c>
      <c r="I17" s="12" t="s">
        <v>19</v>
      </c>
      <c r="J17" s="11" t="s">
        <v>69</v>
      </c>
      <c r="K17" s="8"/>
    </row>
    <row r="18" s="1" customFormat="1" ht="20.1" customHeight="1" spans="1:11">
      <c r="A18" s="10">
        <f t="shared" si="1"/>
        <v>15</v>
      </c>
      <c r="B18" s="12" t="s">
        <v>70</v>
      </c>
      <c r="C18" s="12" t="s">
        <v>14</v>
      </c>
      <c r="D18" s="11" t="s">
        <v>15</v>
      </c>
      <c r="E18" s="11" t="s">
        <v>16</v>
      </c>
      <c r="F18" s="12" t="s">
        <v>71</v>
      </c>
      <c r="G18" s="13">
        <v>1903.9</v>
      </c>
      <c r="H18" s="11" t="s">
        <v>62</v>
      </c>
      <c r="I18" s="12" t="s">
        <v>19</v>
      </c>
      <c r="J18" s="11" t="s">
        <v>72</v>
      </c>
      <c r="K18" s="8"/>
    </row>
    <row r="19" s="1" customFormat="1" ht="20.1" customHeight="1" spans="1:11">
      <c r="A19" s="10">
        <f t="shared" si="1"/>
        <v>16</v>
      </c>
      <c r="B19" s="11" t="s">
        <v>73</v>
      </c>
      <c r="C19" s="12" t="s">
        <v>14</v>
      </c>
      <c r="D19" s="11" t="s">
        <v>15</v>
      </c>
      <c r="E19" s="11" t="s">
        <v>27</v>
      </c>
      <c r="F19" s="11" t="s">
        <v>74</v>
      </c>
      <c r="G19" s="13">
        <v>2510.9</v>
      </c>
      <c r="H19" s="11" t="s">
        <v>62</v>
      </c>
      <c r="I19" s="12" t="s">
        <v>19</v>
      </c>
      <c r="J19" s="49" t="s">
        <v>75</v>
      </c>
      <c r="K19" s="8"/>
    </row>
    <row r="20" s="1" customFormat="1" ht="20.1" customHeight="1" spans="1:11">
      <c r="A20" s="10">
        <f t="shared" si="1"/>
        <v>17</v>
      </c>
      <c r="B20" s="11" t="s">
        <v>76</v>
      </c>
      <c r="C20" s="12" t="s">
        <v>14</v>
      </c>
      <c r="D20" s="11" t="s">
        <v>15</v>
      </c>
      <c r="E20" s="11" t="s">
        <v>16</v>
      </c>
      <c r="F20" s="11" t="s">
        <v>77</v>
      </c>
      <c r="G20" s="13">
        <v>1948.9</v>
      </c>
      <c r="H20" s="11" t="s">
        <v>62</v>
      </c>
      <c r="I20" s="12" t="s">
        <v>19</v>
      </c>
      <c r="J20" s="49" t="s">
        <v>37</v>
      </c>
      <c r="K20" s="8"/>
    </row>
    <row r="21" s="1" customFormat="1" ht="20.1" customHeight="1" spans="1:11">
      <c r="A21" s="10">
        <f t="shared" si="1"/>
        <v>18</v>
      </c>
      <c r="B21" s="11" t="s">
        <v>78</v>
      </c>
      <c r="C21" s="12" t="s">
        <v>14</v>
      </c>
      <c r="D21" s="11" t="s">
        <v>26</v>
      </c>
      <c r="E21" s="11" t="s">
        <v>16</v>
      </c>
      <c r="F21" s="11" t="s">
        <v>79</v>
      </c>
      <c r="G21" s="13">
        <v>2017.9</v>
      </c>
      <c r="H21" s="11" t="s">
        <v>62</v>
      </c>
      <c r="I21" s="12" t="s">
        <v>19</v>
      </c>
      <c r="J21" s="11" t="s">
        <v>80</v>
      </c>
      <c r="K21" s="8"/>
    </row>
    <row r="22" s="1" customFormat="1" ht="20.1" customHeight="1" spans="1:11">
      <c r="A22" s="10">
        <f t="shared" si="1"/>
        <v>19</v>
      </c>
      <c r="B22" s="11" t="s">
        <v>81</v>
      </c>
      <c r="C22" s="12" t="s">
        <v>14</v>
      </c>
      <c r="D22" s="11" t="s">
        <v>15</v>
      </c>
      <c r="E22" s="11" t="s">
        <v>16</v>
      </c>
      <c r="F22" s="11" t="s">
        <v>82</v>
      </c>
      <c r="G22" s="13">
        <v>2154.9</v>
      </c>
      <c r="H22" s="11" t="s">
        <v>62</v>
      </c>
      <c r="I22" s="12" t="s">
        <v>19</v>
      </c>
      <c r="J22" s="49" t="s">
        <v>83</v>
      </c>
      <c r="K22" s="8"/>
    </row>
    <row r="23" s="1" customFormat="1" ht="20.1" customHeight="1" spans="1:11">
      <c r="A23" s="10">
        <f t="shared" si="1"/>
        <v>20</v>
      </c>
      <c r="B23" s="12" t="s">
        <v>84</v>
      </c>
      <c r="C23" s="12" t="s">
        <v>22</v>
      </c>
      <c r="D23" s="11" t="s">
        <v>26</v>
      </c>
      <c r="E23" s="11" t="s">
        <v>16</v>
      </c>
      <c r="F23" s="12" t="s">
        <v>85</v>
      </c>
      <c r="G23" s="13">
        <v>2086.9</v>
      </c>
      <c r="H23" s="11" t="s">
        <v>62</v>
      </c>
      <c r="I23" s="12" t="s">
        <v>19</v>
      </c>
      <c r="J23" s="11" t="s">
        <v>86</v>
      </c>
      <c r="K23" s="8"/>
    </row>
    <row r="24" s="1" customFormat="1" ht="20.1" customHeight="1" spans="1:11">
      <c r="A24" s="10">
        <f t="shared" si="1"/>
        <v>21</v>
      </c>
      <c r="B24" s="12" t="s">
        <v>87</v>
      </c>
      <c r="C24" s="12" t="s">
        <v>22</v>
      </c>
      <c r="D24" s="11" t="s">
        <v>26</v>
      </c>
      <c r="E24" s="11" t="s">
        <v>88</v>
      </c>
      <c r="F24" s="12" t="s">
        <v>61</v>
      </c>
      <c r="G24" s="13">
        <v>2314.9</v>
      </c>
      <c r="H24" s="11" t="s">
        <v>62</v>
      </c>
      <c r="I24" s="12" t="s">
        <v>19</v>
      </c>
      <c r="J24" s="11" t="s">
        <v>89</v>
      </c>
      <c r="K24" s="8"/>
    </row>
    <row r="25" s="1" customFormat="1" ht="20.1" customHeight="1" spans="1:11">
      <c r="A25" s="10">
        <f t="shared" si="1"/>
        <v>22</v>
      </c>
      <c r="B25" s="11" t="s">
        <v>90</v>
      </c>
      <c r="C25" s="12" t="s">
        <v>14</v>
      </c>
      <c r="D25" s="11" t="s">
        <v>26</v>
      </c>
      <c r="E25" s="11" t="s">
        <v>88</v>
      </c>
      <c r="F25" s="11" t="s">
        <v>91</v>
      </c>
      <c r="G25" s="13">
        <v>2383.9</v>
      </c>
      <c r="H25" s="11" t="s">
        <v>62</v>
      </c>
      <c r="I25" s="12" t="s">
        <v>19</v>
      </c>
      <c r="J25" s="11" t="s">
        <v>92</v>
      </c>
      <c r="K25" s="8"/>
    </row>
    <row r="26" s="1" customFormat="1" ht="20.1" customHeight="1" spans="1:11">
      <c r="A26" s="10">
        <f t="shared" si="1"/>
        <v>23</v>
      </c>
      <c r="B26" s="11" t="s">
        <v>93</v>
      </c>
      <c r="C26" s="12" t="s">
        <v>14</v>
      </c>
      <c r="D26" s="11" t="s">
        <v>26</v>
      </c>
      <c r="E26" s="11" t="s">
        <v>16</v>
      </c>
      <c r="F26" s="11" t="s">
        <v>94</v>
      </c>
      <c r="G26" s="13">
        <v>2131.9</v>
      </c>
      <c r="H26" s="11" t="s">
        <v>62</v>
      </c>
      <c r="I26" s="12" t="s">
        <v>19</v>
      </c>
      <c r="J26" s="11" t="s">
        <v>95</v>
      </c>
      <c r="K26" s="8"/>
    </row>
    <row r="27" s="1" customFormat="1" ht="20.1" customHeight="1" spans="1:11">
      <c r="A27" s="10">
        <f t="shared" si="1"/>
        <v>24</v>
      </c>
      <c r="B27" s="11" t="s">
        <v>96</v>
      </c>
      <c r="C27" s="12" t="s">
        <v>14</v>
      </c>
      <c r="D27" s="11" t="s">
        <v>26</v>
      </c>
      <c r="E27" s="11" t="s">
        <v>16</v>
      </c>
      <c r="F27" s="11" t="s">
        <v>97</v>
      </c>
      <c r="G27" s="13">
        <v>1967.9</v>
      </c>
      <c r="H27" s="11" t="s">
        <v>62</v>
      </c>
      <c r="I27" s="12" t="s">
        <v>19</v>
      </c>
      <c r="J27" s="11" t="s">
        <v>98</v>
      </c>
      <c r="K27" s="8"/>
    </row>
    <row r="28" s="1" customFormat="1" ht="20.1" customHeight="1" spans="1:11">
      <c r="A28" s="10">
        <f t="shared" si="1"/>
        <v>25</v>
      </c>
      <c r="B28" s="11" t="s">
        <v>99</v>
      </c>
      <c r="C28" s="12" t="s">
        <v>22</v>
      </c>
      <c r="D28" s="11" t="s">
        <v>35</v>
      </c>
      <c r="E28" s="11" t="s">
        <v>16</v>
      </c>
      <c r="F28" s="11" t="s">
        <v>100</v>
      </c>
      <c r="G28" s="13">
        <v>1967.9</v>
      </c>
      <c r="H28" s="11" t="s">
        <v>62</v>
      </c>
      <c r="I28" s="12" t="s">
        <v>19</v>
      </c>
      <c r="J28" s="11" t="s">
        <v>101</v>
      </c>
      <c r="K28" s="8"/>
    </row>
    <row r="29" s="2" customFormat="1" ht="20.1" customHeight="1" spans="1:15">
      <c r="A29" s="10">
        <f t="shared" si="1"/>
        <v>26</v>
      </c>
      <c r="B29" s="11" t="s">
        <v>102</v>
      </c>
      <c r="C29" s="12" t="s">
        <v>14</v>
      </c>
      <c r="D29" s="11" t="s">
        <v>26</v>
      </c>
      <c r="E29" s="11" t="s">
        <v>16</v>
      </c>
      <c r="F29" s="11" t="s">
        <v>103</v>
      </c>
      <c r="G29" s="13">
        <v>2200.9</v>
      </c>
      <c r="H29" s="11" t="s">
        <v>62</v>
      </c>
      <c r="I29" s="12" t="s">
        <v>19</v>
      </c>
      <c r="J29" s="11" t="s">
        <v>104</v>
      </c>
      <c r="K29" s="8"/>
      <c r="L29" s="1"/>
      <c r="M29" s="1"/>
      <c r="O29" s="1"/>
    </row>
    <row r="30" s="2" customFormat="1" ht="20.1" customHeight="1" spans="1:15">
      <c r="A30" s="10">
        <f t="shared" si="1"/>
        <v>27</v>
      </c>
      <c r="B30" s="11" t="s">
        <v>105</v>
      </c>
      <c r="C30" s="12" t="s">
        <v>14</v>
      </c>
      <c r="D30" s="11" t="s">
        <v>15</v>
      </c>
      <c r="E30" s="11" t="s">
        <v>16</v>
      </c>
      <c r="F30" s="11" t="s">
        <v>106</v>
      </c>
      <c r="G30" s="13">
        <v>2040.9</v>
      </c>
      <c r="H30" s="11" t="s">
        <v>107</v>
      </c>
      <c r="I30" s="12" t="s">
        <v>19</v>
      </c>
      <c r="J30" s="11" t="s">
        <v>108</v>
      </c>
      <c r="K30" s="8"/>
      <c r="L30" s="1"/>
      <c r="M30" s="1"/>
      <c r="O30" s="1"/>
    </row>
    <row r="31" s="1" customFormat="1" ht="20.1" customHeight="1" spans="1:11">
      <c r="A31" s="10">
        <f t="shared" si="1"/>
        <v>28</v>
      </c>
      <c r="B31" s="11" t="s">
        <v>109</v>
      </c>
      <c r="C31" s="12" t="s">
        <v>22</v>
      </c>
      <c r="D31" s="11" t="s">
        <v>15</v>
      </c>
      <c r="E31" s="11" t="s">
        <v>16</v>
      </c>
      <c r="F31" s="11" t="s">
        <v>110</v>
      </c>
      <c r="G31" s="13">
        <v>1834.9</v>
      </c>
      <c r="H31" s="11" t="s">
        <v>107</v>
      </c>
      <c r="I31" s="12" t="s">
        <v>19</v>
      </c>
      <c r="J31" s="11" t="s">
        <v>111</v>
      </c>
      <c r="K31" s="8"/>
    </row>
    <row r="32" s="1" customFormat="1" ht="20.1" customHeight="1" spans="1:11">
      <c r="A32" s="10">
        <f t="shared" si="1"/>
        <v>29</v>
      </c>
      <c r="B32" s="11" t="s">
        <v>112</v>
      </c>
      <c r="C32" s="12" t="s">
        <v>14</v>
      </c>
      <c r="D32" s="11" t="s">
        <v>26</v>
      </c>
      <c r="E32" s="11" t="s">
        <v>31</v>
      </c>
      <c r="F32" s="11" t="s">
        <v>113</v>
      </c>
      <c r="G32" s="13">
        <v>2681.9</v>
      </c>
      <c r="H32" s="11" t="s">
        <v>107</v>
      </c>
      <c r="I32" s="12" t="s">
        <v>19</v>
      </c>
      <c r="J32" s="11" t="s">
        <v>114</v>
      </c>
      <c r="K32" s="8"/>
    </row>
    <row r="33" s="1" customFormat="1" ht="20.1" customHeight="1" spans="1:11">
      <c r="A33" s="10">
        <f t="shared" si="1"/>
        <v>30</v>
      </c>
      <c r="B33" s="11" t="s">
        <v>115</v>
      </c>
      <c r="C33" s="12" t="s">
        <v>14</v>
      </c>
      <c r="D33" s="11" t="s">
        <v>15</v>
      </c>
      <c r="E33" s="11" t="s">
        <v>27</v>
      </c>
      <c r="F33" s="11" t="s">
        <v>116</v>
      </c>
      <c r="G33" s="13">
        <v>2314.9</v>
      </c>
      <c r="H33" s="11" t="s">
        <v>107</v>
      </c>
      <c r="I33" s="12" t="s">
        <v>19</v>
      </c>
      <c r="J33" s="49" t="s">
        <v>117</v>
      </c>
      <c r="K33" s="8"/>
    </row>
    <row r="34" s="1" customFormat="1" ht="20.1" customHeight="1" spans="1:11">
      <c r="A34" s="10">
        <f t="shared" si="1"/>
        <v>31</v>
      </c>
      <c r="B34" s="11" t="s">
        <v>118</v>
      </c>
      <c r="C34" s="12" t="s">
        <v>22</v>
      </c>
      <c r="D34" s="11" t="s">
        <v>26</v>
      </c>
      <c r="E34" s="11" t="s">
        <v>88</v>
      </c>
      <c r="F34" s="11" t="s">
        <v>119</v>
      </c>
      <c r="G34" s="13">
        <v>2346.9</v>
      </c>
      <c r="H34" s="11" t="s">
        <v>107</v>
      </c>
      <c r="I34" s="12" t="s">
        <v>19</v>
      </c>
      <c r="J34" s="11" t="s">
        <v>120</v>
      </c>
      <c r="K34" s="8"/>
    </row>
    <row r="35" s="1" customFormat="1" ht="20.1" customHeight="1" spans="1:11">
      <c r="A35" s="10">
        <f t="shared" si="1"/>
        <v>32</v>
      </c>
      <c r="B35" s="12" t="s">
        <v>121</v>
      </c>
      <c r="C35" s="12" t="s">
        <v>22</v>
      </c>
      <c r="D35" s="11" t="s">
        <v>15</v>
      </c>
      <c r="E35" s="11" t="s">
        <v>16</v>
      </c>
      <c r="F35" s="12" t="s">
        <v>122</v>
      </c>
      <c r="G35" s="13">
        <v>2086.9</v>
      </c>
      <c r="H35" s="11" t="s">
        <v>107</v>
      </c>
      <c r="I35" s="12" t="s">
        <v>19</v>
      </c>
      <c r="J35" s="49" t="s">
        <v>123</v>
      </c>
      <c r="K35" s="8"/>
    </row>
    <row r="36" s="1" customFormat="1" ht="20.1" customHeight="1" spans="1:11">
      <c r="A36" s="10">
        <f t="shared" si="1"/>
        <v>33</v>
      </c>
      <c r="B36" s="35" t="s">
        <v>124</v>
      </c>
      <c r="C36" s="36" t="s">
        <v>14</v>
      </c>
      <c r="D36" s="35" t="s">
        <v>26</v>
      </c>
      <c r="E36" s="35" t="s">
        <v>16</v>
      </c>
      <c r="F36" s="11" t="s">
        <v>125</v>
      </c>
      <c r="G36" s="13">
        <v>2086.9</v>
      </c>
      <c r="H36" s="11" t="s">
        <v>107</v>
      </c>
      <c r="I36" s="12" t="s">
        <v>19</v>
      </c>
      <c r="J36" s="11" t="s">
        <v>126</v>
      </c>
      <c r="K36" s="8"/>
    </row>
    <row r="37" s="1" customFormat="1" ht="20.1" customHeight="1" spans="1:11">
      <c r="A37" s="10">
        <f t="shared" si="1"/>
        <v>34</v>
      </c>
      <c r="B37" s="11" t="s">
        <v>127</v>
      </c>
      <c r="C37" s="12" t="s">
        <v>14</v>
      </c>
      <c r="D37" s="11" t="s">
        <v>15</v>
      </c>
      <c r="E37" s="11" t="s">
        <v>16</v>
      </c>
      <c r="F37" s="11" t="s">
        <v>128</v>
      </c>
      <c r="G37" s="13">
        <v>1834.9</v>
      </c>
      <c r="H37" s="11" t="s">
        <v>129</v>
      </c>
      <c r="I37" s="12" t="s">
        <v>19</v>
      </c>
      <c r="J37" s="11" t="s">
        <v>130</v>
      </c>
      <c r="K37" s="8"/>
    </row>
    <row r="38" s="3" customFormat="1" ht="20.1" customHeight="1" spans="1:15">
      <c r="A38" s="10">
        <f t="shared" si="1"/>
        <v>35</v>
      </c>
      <c r="B38" s="11" t="s">
        <v>131</v>
      </c>
      <c r="C38" s="12" t="s">
        <v>14</v>
      </c>
      <c r="D38" s="11" t="s">
        <v>15</v>
      </c>
      <c r="E38" s="11" t="s">
        <v>16</v>
      </c>
      <c r="F38" s="11" t="s">
        <v>132</v>
      </c>
      <c r="G38" s="13">
        <v>2216.9</v>
      </c>
      <c r="H38" s="11" t="s">
        <v>129</v>
      </c>
      <c r="I38" s="12" t="s">
        <v>19</v>
      </c>
      <c r="J38" s="11" t="s">
        <v>133</v>
      </c>
      <c r="K38" s="8"/>
      <c r="L38" s="1"/>
      <c r="M38" s="1"/>
      <c r="O38" s="1"/>
    </row>
    <row r="39" s="3" customFormat="1" ht="20.1" customHeight="1" spans="1:15">
      <c r="A39" s="10">
        <f t="shared" si="1"/>
        <v>36</v>
      </c>
      <c r="B39" s="12" t="s">
        <v>134</v>
      </c>
      <c r="C39" s="12" t="s">
        <v>14</v>
      </c>
      <c r="D39" s="11" t="s">
        <v>15</v>
      </c>
      <c r="E39" s="11" t="s">
        <v>16</v>
      </c>
      <c r="F39" s="12" t="s">
        <v>135</v>
      </c>
      <c r="G39" s="13">
        <v>2017.9</v>
      </c>
      <c r="H39" s="11" t="s">
        <v>129</v>
      </c>
      <c r="I39" s="12" t="s">
        <v>19</v>
      </c>
      <c r="J39" s="11" t="s">
        <v>136</v>
      </c>
      <c r="K39" s="8"/>
      <c r="L39" s="1"/>
      <c r="M39" s="1"/>
      <c r="O39" s="1"/>
    </row>
    <row r="40" s="3" customFormat="1" ht="20.1" customHeight="1" spans="1:15">
      <c r="A40" s="10">
        <f t="shared" si="1"/>
        <v>37</v>
      </c>
      <c r="B40" s="11" t="s">
        <v>137</v>
      </c>
      <c r="C40" s="12" t="s">
        <v>22</v>
      </c>
      <c r="D40" s="11" t="s">
        <v>26</v>
      </c>
      <c r="E40" s="11" t="s">
        <v>16</v>
      </c>
      <c r="F40" s="11" t="s">
        <v>138</v>
      </c>
      <c r="G40" s="13">
        <v>1903.9</v>
      </c>
      <c r="H40" s="11" t="s">
        <v>129</v>
      </c>
      <c r="I40" s="12" t="s">
        <v>19</v>
      </c>
      <c r="J40" s="11" t="s">
        <v>139</v>
      </c>
      <c r="K40" s="8"/>
      <c r="L40" s="1"/>
      <c r="M40" s="1"/>
      <c r="O40" s="1"/>
    </row>
    <row r="41" s="3" customFormat="1" ht="20.1" customHeight="1" spans="1:15">
      <c r="A41" s="10">
        <f t="shared" si="1"/>
        <v>38</v>
      </c>
      <c r="B41" s="11" t="s">
        <v>140</v>
      </c>
      <c r="C41" s="12" t="s">
        <v>22</v>
      </c>
      <c r="D41" s="11" t="s">
        <v>26</v>
      </c>
      <c r="E41" s="11" t="s">
        <v>31</v>
      </c>
      <c r="F41" s="11" t="s">
        <v>141</v>
      </c>
      <c r="G41" s="13">
        <v>2681.9</v>
      </c>
      <c r="H41" s="11" t="s">
        <v>129</v>
      </c>
      <c r="I41" s="12" t="s">
        <v>19</v>
      </c>
      <c r="J41" s="11" t="s">
        <v>142</v>
      </c>
      <c r="K41" s="8"/>
      <c r="L41" s="1"/>
      <c r="M41" s="1"/>
      <c r="O41" s="1"/>
    </row>
    <row r="42" s="3" customFormat="1" ht="20.1" customHeight="1" spans="1:15">
      <c r="A42" s="10">
        <f t="shared" si="1"/>
        <v>39</v>
      </c>
      <c r="B42" s="11" t="s">
        <v>143</v>
      </c>
      <c r="C42" s="12" t="s">
        <v>14</v>
      </c>
      <c r="D42" s="11" t="s">
        <v>15</v>
      </c>
      <c r="E42" s="11" t="s">
        <v>16</v>
      </c>
      <c r="F42" s="11" t="s">
        <v>144</v>
      </c>
      <c r="G42" s="13">
        <v>2269.9</v>
      </c>
      <c r="H42" s="11" t="s">
        <v>129</v>
      </c>
      <c r="I42" s="12" t="s">
        <v>19</v>
      </c>
      <c r="J42" s="49" t="s">
        <v>114</v>
      </c>
      <c r="K42" s="8"/>
      <c r="L42" s="1"/>
      <c r="M42" s="1"/>
      <c r="O42" s="1"/>
    </row>
    <row r="43" s="3" customFormat="1" ht="20.1" customHeight="1" spans="1:15">
      <c r="A43" s="10">
        <f t="shared" si="1"/>
        <v>40</v>
      </c>
      <c r="B43" s="11" t="s">
        <v>145</v>
      </c>
      <c r="C43" s="12" t="s">
        <v>14</v>
      </c>
      <c r="D43" s="11" t="s">
        <v>15</v>
      </c>
      <c r="E43" s="11" t="s">
        <v>27</v>
      </c>
      <c r="F43" s="11" t="s">
        <v>146</v>
      </c>
      <c r="G43" s="13">
        <v>2177.9</v>
      </c>
      <c r="H43" s="11" t="s">
        <v>129</v>
      </c>
      <c r="I43" s="12" t="s">
        <v>19</v>
      </c>
      <c r="J43" s="11" t="s">
        <v>147</v>
      </c>
      <c r="K43" s="8"/>
      <c r="L43" s="1"/>
      <c r="M43" s="1"/>
      <c r="O43" s="1"/>
    </row>
    <row r="44" s="3" customFormat="1" ht="20.1" customHeight="1" spans="1:15">
      <c r="A44" s="10">
        <f t="shared" si="1"/>
        <v>41</v>
      </c>
      <c r="B44" s="11" t="s">
        <v>148</v>
      </c>
      <c r="C44" s="12" t="s">
        <v>14</v>
      </c>
      <c r="D44" s="11" t="s">
        <v>26</v>
      </c>
      <c r="E44" s="11" t="s">
        <v>88</v>
      </c>
      <c r="F44" s="11" t="s">
        <v>149</v>
      </c>
      <c r="G44" s="13">
        <v>2452.9</v>
      </c>
      <c r="H44" s="11" t="s">
        <v>129</v>
      </c>
      <c r="I44" s="12" t="s">
        <v>19</v>
      </c>
      <c r="J44" s="11" t="s">
        <v>150</v>
      </c>
      <c r="K44" s="8"/>
      <c r="L44" s="1"/>
      <c r="M44" s="1"/>
      <c r="O44" s="1"/>
    </row>
    <row r="45" s="3" customFormat="1" ht="20.1" customHeight="1" spans="1:15">
      <c r="A45" s="10">
        <f t="shared" si="1"/>
        <v>42</v>
      </c>
      <c r="B45" s="11" t="s">
        <v>151</v>
      </c>
      <c r="C45" s="12" t="s">
        <v>14</v>
      </c>
      <c r="D45" s="11" t="s">
        <v>26</v>
      </c>
      <c r="E45" s="11" t="s">
        <v>31</v>
      </c>
      <c r="F45" s="11" t="s">
        <v>152</v>
      </c>
      <c r="G45" s="13">
        <v>2017.9</v>
      </c>
      <c r="H45" s="11" t="s">
        <v>129</v>
      </c>
      <c r="I45" s="12" t="s">
        <v>19</v>
      </c>
      <c r="J45" s="11" t="s">
        <v>153</v>
      </c>
      <c r="K45" s="8"/>
      <c r="L45" s="1"/>
      <c r="M45" s="1"/>
      <c r="O45" s="1"/>
    </row>
    <row r="46" s="3" customFormat="1" ht="20.1" customHeight="1" spans="1:15">
      <c r="A46" s="10">
        <f t="shared" si="1"/>
        <v>43</v>
      </c>
      <c r="B46" s="12" t="s">
        <v>154</v>
      </c>
      <c r="C46" s="12" t="s">
        <v>22</v>
      </c>
      <c r="D46" s="11" t="s">
        <v>46</v>
      </c>
      <c r="E46" s="11" t="s">
        <v>16</v>
      </c>
      <c r="F46" s="12" t="s">
        <v>155</v>
      </c>
      <c r="G46" s="13">
        <v>1948.9</v>
      </c>
      <c r="H46" s="11" t="s">
        <v>129</v>
      </c>
      <c r="I46" s="12" t="s">
        <v>19</v>
      </c>
      <c r="J46" s="11" t="s">
        <v>156</v>
      </c>
      <c r="K46" s="8"/>
      <c r="L46" s="1"/>
      <c r="M46" s="1"/>
      <c r="O46" s="1"/>
    </row>
    <row r="47" s="3" customFormat="1" ht="20.1" customHeight="1" spans="1:15">
      <c r="A47" s="10">
        <f t="shared" si="1"/>
        <v>44</v>
      </c>
      <c r="B47" s="12" t="s">
        <v>157</v>
      </c>
      <c r="C47" s="12" t="s">
        <v>14</v>
      </c>
      <c r="D47" s="11" t="s">
        <v>46</v>
      </c>
      <c r="E47" s="11" t="s">
        <v>16</v>
      </c>
      <c r="F47" s="12" t="s">
        <v>158</v>
      </c>
      <c r="G47" s="13">
        <v>2200.9</v>
      </c>
      <c r="H47" s="11" t="s">
        <v>129</v>
      </c>
      <c r="I47" s="12" t="s">
        <v>19</v>
      </c>
      <c r="J47" s="11" t="s">
        <v>159</v>
      </c>
      <c r="K47" s="8"/>
      <c r="L47" s="1"/>
      <c r="M47" s="1"/>
      <c r="O47" s="1"/>
    </row>
    <row r="48" s="3" customFormat="1" ht="20.1" customHeight="1" spans="1:15">
      <c r="A48" s="10">
        <f t="shared" si="1"/>
        <v>45</v>
      </c>
      <c r="B48" s="11" t="s">
        <v>160</v>
      </c>
      <c r="C48" s="12" t="s">
        <v>14</v>
      </c>
      <c r="D48" s="11" t="s">
        <v>46</v>
      </c>
      <c r="E48" s="11" t="s">
        <v>16</v>
      </c>
      <c r="F48" s="11" t="s">
        <v>161</v>
      </c>
      <c r="G48" s="13">
        <v>2063.9</v>
      </c>
      <c r="H48" s="11" t="s">
        <v>129</v>
      </c>
      <c r="I48" s="12" t="s">
        <v>19</v>
      </c>
      <c r="J48" s="11" t="s">
        <v>162</v>
      </c>
      <c r="K48" s="8"/>
      <c r="L48" s="1"/>
      <c r="M48" s="1"/>
      <c r="O48" s="1"/>
    </row>
    <row r="49" s="3" customFormat="1" ht="20.1" customHeight="1" spans="1:15">
      <c r="A49" s="10">
        <f t="shared" si="1"/>
        <v>46</v>
      </c>
      <c r="B49" s="11" t="s">
        <v>163</v>
      </c>
      <c r="C49" s="12" t="s">
        <v>14</v>
      </c>
      <c r="D49" s="11" t="s">
        <v>50</v>
      </c>
      <c r="E49" s="11" t="s">
        <v>16</v>
      </c>
      <c r="F49" s="11" t="s">
        <v>164</v>
      </c>
      <c r="G49" s="13">
        <v>1967.9</v>
      </c>
      <c r="H49" s="11" t="s">
        <v>129</v>
      </c>
      <c r="I49" s="12" t="s">
        <v>19</v>
      </c>
      <c r="J49" s="11" t="s">
        <v>165</v>
      </c>
      <c r="K49" s="8"/>
      <c r="L49" s="1"/>
      <c r="M49" s="1"/>
      <c r="O49" s="1"/>
    </row>
    <row r="50" s="3" customFormat="1" ht="20.1" customHeight="1" spans="1:15">
      <c r="A50" s="10">
        <f t="shared" si="1"/>
        <v>47</v>
      </c>
      <c r="B50" s="11" t="s">
        <v>166</v>
      </c>
      <c r="C50" s="12" t="s">
        <v>14</v>
      </c>
      <c r="D50" s="11" t="s">
        <v>26</v>
      </c>
      <c r="E50" s="11" t="s">
        <v>16</v>
      </c>
      <c r="F50" s="11" t="s">
        <v>167</v>
      </c>
      <c r="G50" s="13">
        <v>2063.9</v>
      </c>
      <c r="H50" s="11" t="s">
        <v>129</v>
      </c>
      <c r="I50" s="12" t="s">
        <v>19</v>
      </c>
      <c r="J50" s="11" t="s">
        <v>168</v>
      </c>
      <c r="K50" s="8"/>
      <c r="L50" s="1"/>
      <c r="M50" s="1"/>
      <c r="O50" s="1"/>
    </row>
    <row r="51" s="3" customFormat="1" ht="20.1" customHeight="1" spans="1:15">
      <c r="A51" s="10">
        <f t="shared" si="1"/>
        <v>48</v>
      </c>
      <c r="B51" s="11" t="s">
        <v>169</v>
      </c>
      <c r="C51" s="12" t="s">
        <v>14</v>
      </c>
      <c r="D51" s="11" t="s">
        <v>15</v>
      </c>
      <c r="E51" s="11" t="s">
        <v>16</v>
      </c>
      <c r="F51" s="11" t="s">
        <v>170</v>
      </c>
      <c r="G51" s="13">
        <v>1834.9</v>
      </c>
      <c r="H51" s="11" t="s">
        <v>171</v>
      </c>
      <c r="I51" s="12" t="s">
        <v>19</v>
      </c>
      <c r="J51" s="11" t="s">
        <v>172</v>
      </c>
      <c r="K51" s="8"/>
      <c r="L51" s="1"/>
      <c r="M51" s="1"/>
      <c r="O51" s="1"/>
    </row>
    <row r="52" s="3" customFormat="1" ht="20.1" customHeight="1" spans="1:15">
      <c r="A52" s="10">
        <f t="shared" si="1"/>
        <v>49</v>
      </c>
      <c r="B52" s="11" t="s">
        <v>173</v>
      </c>
      <c r="C52" s="12" t="s">
        <v>14</v>
      </c>
      <c r="D52" s="11" t="s">
        <v>50</v>
      </c>
      <c r="E52" s="11" t="s">
        <v>16</v>
      </c>
      <c r="F52" s="11" t="s">
        <v>174</v>
      </c>
      <c r="G52" s="13">
        <v>1903.9</v>
      </c>
      <c r="H52" s="11" t="s">
        <v>171</v>
      </c>
      <c r="I52" s="12" t="s">
        <v>19</v>
      </c>
      <c r="J52" s="11" t="s">
        <v>175</v>
      </c>
      <c r="K52" s="8"/>
      <c r="L52" s="1"/>
      <c r="M52" s="1"/>
      <c r="O52" s="1"/>
    </row>
    <row r="53" s="1" customFormat="1" ht="20.1" customHeight="1" spans="1:11">
      <c r="A53" s="10">
        <f t="shared" si="1"/>
        <v>50</v>
      </c>
      <c r="B53" s="11" t="s">
        <v>176</v>
      </c>
      <c r="C53" s="12" t="s">
        <v>14</v>
      </c>
      <c r="D53" s="11" t="s">
        <v>26</v>
      </c>
      <c r="E53" s="11" t="s">
        <v>88</v>
      </c>
      <c r="F53" s="11" t="s">
        <v>177</v>
      </c>
      <c r="G53" s="13">
        <v>2749.9</v>
      </c>
      <c r="H53" s="11" t="s">
        <v>171</v>
      </c>
      <c r="I53" s="12" t="s">
        <v>19</v>
      </c>
      <c r="J53" s="49" t="s">
        <v>178</v>
      </c>
      <c r="K53" s="8"/>
    </row>
    <row r="54" s="1" customFormat="1" ht="20.1" customHeight="1" spans="1:11">
      <c r="A54" s="10">
        <f t="shared" si="1"/>
        <v>51</v>
      </c>
      <c r="B54" s="11" t="s">
        <v>179</v>
      </c>
      <c r="C54" s="12" t="s">
        <v>22</v>
      </c>
      <c r="D54" s="11" t="s">
        <v>26</v>
      </c>
      <c r="E54" s="11" t="s">
        <v>16</v>
      </c>
      <c r="F54" s="11" t="s">
        <v>180</v>
      </c>
      <c r="G54" s="13">
        <v>2612.9</v>
      </c>
      <c r="H54" s="11" t="s">
        <v>171</v>
      </c>
      <c r="I54" s="12" t="s">
        <v>19</v>
      </c>
      <c r="J54" s="49" t="s">
        <v>181</v>
      </c>
      <c r="K54" s="8"/>
    </row>
    <row r="55" s="1" customFormat="1" ht="20.1" customHeight="1" spans="1:11">
      <c r="A55" s="10">
        <f t="shared" si="1"/>
        <v>52</v>
      </c>
      <c r="B55" s="11" t="s">
        <v>182</v>
      </c>
      <c r="C55" s="12" t="s">
        <v>14</v>
      </c>
      <c r="D55" s="11" t="s">
        <v>15</v>
      </c>
      <c r="E55" s="11" t="s">
        <v>16</v>
      </c>
      <c r="F55" s="11" t="s">
        <v>183</v>
      </c>
      <c r="G55" s="13">
        <v>2131.9</v>
      </c>
      <c r="H55" s="11" t="s">
        <v>171</v>
      </c>
      <c r="I55" s="12" t="s">
        <v>19</v>
      </c>
      <c r="J55" s="11" t="s">
        <v>83</v>
      </c>
      <c r="K55" s="8"/>
    </row>
    <row r="56" s="1" customFormat="1" ht="20.1" customHeight="1" spans="1:11">
      <c r="A56" s="10">
        <f t="shared" si="1"/>
        <v>53</v>
      </c>
      <c r="B56" s="12" t="s">
        <v>184</v>
      </c>
      <c r="C56" s="12" t="s">
        <v>14</v>
      </c>
      <c r="D56" s="11" t="s">
        <v>26</v>
      </c>
      <c r="E56" s="11" t="s">
        <v>31</v>
      </c>
      <c r="F56" s="12" t="s">
        <v>185</v>
      </c>
      <c r="G56" s="13">
        <v>2177.9</v>
      </c>
      <c r="H56" s="11" t="s">
        <v>171</v>
      </c>
      <c r="I56" s="12" t="s">
        <v>19</v>
      </c>
      <c r="J56" s="11" t="s">
        <v>186</v>
      </c>
      <c r="K56" s="8"/>
    </row>
    <row r="57" s="1" customFormat="1" ht="20.1" customHeight="1" spans="1:11">
      <c r="A57" s="10">
        <f t="shared" si="1"/>
        <v>54</v>
      </c>
      <c r="B57" s="12" t="s">
        <v>187</v>
      </c>
      <c r="C57" s="12" t="s">
        <v>14</v>
      </c>
      <c r="D57" s="11" t="s">
        <v>57</v>
      </c>
      <c r="E57" s="11" t="s">
        <v>27</v>
      </c>
      <c r="F57" s="12" t="s">
        <v>188</v>
      </c>
      <c r="G57" s="13">
        <v>2246.9</v>
      </c>
      <c r="H57" s="11" t="s">
        <v>171</v>
      </c>
      <c r="I57" s="12" t="s">
        <v>19</v>
      </c>
      <c r="J57" s="11" t="s">
        <v>189</v>
      </c>
      <c r="K57" s="8"/>
    </row>
    <row r="58" s="1" customFormat="1" ht="20.1" customHeight="1" spans="1:11">
      <c r="A58" s="10">
        <f t="shared" si="1"/>
        <v>55</v>
      </c>
      <c r="B58" s="11" t="s">
        <v>190</v>
      </c>
      <c r="C58" s="12" t="s">
        <v>14</v>
      </c>
      <c r="D58" s="11" t="s">
        <v>46</v>
      </c>
      <c r="E58" s="11" t="s">
        <v>16</v>
      </c>
      <c r="F58" s="11" t="s">
        <v>191</v>
      </c>
      <c r="G58" s="13">
        <v>2154.9</v>
      </c>
      <c r="H58" s="11" t="s">
        <v>171</v>
      </c>
      <c r="I58" s="12" t="s">
        <v>19</v>
      </c>
      <c r="J58" s="11" t="s">
        <v>192</v>
      </c>
      <c r="K58" s="8"/>
    </row>
    <row r="59" s="1" customFormat="1" ht="20.1" customHeight="1" spans="1:11">
      <c r="A59" s="10">
        <f t="shared" si="1"/>
        <v>56</v>
      </c>
      <c r="B59" s="11" t="s">
        <v>193</v>
      </c>
      <c r="C59" s="12" t="s">
        <v>22</v>
      </c>
      <c r="D59" s="11" t="s">
        <v>26</v>
      </c>
      <c r="E59" s="11" t="s">
        <v>16</v>
      </c>
      <c r="F59" s="11" t="s">
        <v>194</v>
      </c>
      <c r="G59" s="13">
        <v>2086.9</v>
      </c>
      <c r="H59" s="11" t="s">
        <v>171</v>
      </c>
      <c r="I59" s="12" t="s">
        <v>19</v>
      </c>
      <c r="J59" s="11" t="s">
        <v>83</v>
      </c>
      <c r="K59" s="8"/>
    </row>
    <row r="60" s="1" customFormat="1" ht="20.1" customHeight="1" spans="1:11">
      <c r="A60" s="10">
        <f t="shared" si="1"/>
        <v>57</v>
      </c>
      <c r="B60" s="11" t="s">
        <v>195</v>
      </c>
      <c r="C60" s="12" t="s">
        <v>22</v>
      </c>
      <c r="D60" s="11" t="s">
        <v>35</v>
      </c>
      <c r="E60" s="11" t="s">
        <v>16</v>
      </c>
      <c r="F60" s="11" t="s">
        <v>196</v>
      </c>
      <c r="G60" s="13">
        <v>2017.9</v>
      </c>
      <c r="H60" s="11" t="s">
        <v>171</v>
      </c>
      <c r="I60" s="12" t="s">
        <v>19</v>
      </c>
      <c r="J60" s="11" t="s">
        <v>48</v>
      </c>
      <c r="K60" s="8"/>
    </row>
    <row r="61" s="1" customFormat="1" ht="20.1" customHeight="1" spans="1:11">
      <c r="A61" s="10">
        <f t="shared" si="1"/>
        <v>58</v>
      </c>
      <c r="B61" s="11" t="s">
        <v>197</v>
      </c>
      <c r="C61" s="12" t="s">
        <v>14</v>
      </c>
      <c r="D61" s="11" t="s">
        <v>15</v>
      </c>
      <c r="E61" s="11" t="s">
        <v>16</v>
      </c>
      <c r="F61" s="11" t="s">
        <v>198</v>
      </c>
      <c r="G61" s="13">
        <v>2154.9</v>
      </c>
      <c r="H61" s="11" t="s">
        <v>171</v>
      </c>
      <c r="I61" s="12" t="s">
        <v>19</v>
      </c>
      <c r="J61" s="11" t="s">
        <v>199</v>
      </c>
      <c r="K61" s="8"/>
    </row>
    <row r="62" s="1" customFormat="1" ht="20.1" customHeight="1" spans="1:11">
      <c r="A62" s="10">
        <f t="shared" si="1"/>
        <v>59</v>
      </c>
      <c r="B62" s="11" t="s">
        <v>200</v>
      </c>
      <c r="C62" s="12" t="s">
        <v>22</v>
      </c>
      <c r="D62" s="11" t="s">
        <v>50</v>
      </c>
      <c r="E62" s="11" t="s">
        <v>16</v>
      </c>
      <c r="F62" s="11" t="s">
        <v>201</v>
      </c>
      <c r="G62" s="13">
        <v>2131.9</v>
      </c>
      <c r="H62" s="11" t="s">
        <v>171</v>
      </c>
      <c r="I62" s="12" t="s">
        <v>19</v>
      </c>
      <c r="J62" s="49" t="s">
        <v>202</v>
      </c>
      <c r="K62" s="8"/>
    </row>
    <row r="63" s="1" customFormat="1" ht="20.1" customHeight="1" spans="1:11">
      <c r="A63" s="10">
        <f t="shared" si="1"/>
        <v>60</v>
      </c>
      <c r="B63" s="11" t="s">
        <v>203</v>
      </c>
      <c r="C63" s="12" t="s">
        <v>14</v>
      </c>
      <c r="D63" s="11" t="s">
        <v>42</v>
      </c>
      <c r="E63" s="11" t="s">
        <v>16</v>
      </c>
      <c r="F63" s="11" t="s">
        <v>204</v>
      </c>
      <c r="G63" s="13">
        <v>2131.9</v>
      </c>
      <c r="H63" s="11" t="s">
        <v>171</v>
      </c>
      <c r="I63" s="12" t="s">
        <v>19</v>
      </c>
      <c r="J63" s="11" t="s">
        <v>205</v>
      </c>
      <c r="K63" s="8"/>
    </row>
    <row r="64" s="1" customFormat="1" ht="20.1" customHeight="1" spans="1:11">
      <c r="A64" s="10">
        <f t="shared" si="1"/>
        <v>61</v>
      </c>
      <c r="B64" s="35" t="s">
        <v>206</v>
      </c>
      <c r="C64" s="36" t="s">
        <v>14</v>
      </c>
      <c r="D64" s="35" t="s">
        <v>15</v>
      </c>
      <c r="E64" s="35" t="s">
        <v>16</v>
      </c>
      <c r="F64" s="11" t="s">
        <v>207</v>
      </c>
      <c r="G64" s="13">
        <v>1948.9</v>
      </c>
      <c r="H64" s="11" t="s">
        <v>171</v>
      </c>
      <c r="I64" s="12" t="s">
        <v>19</v>
      </c>
      <c r="J64" s="49" t="s">
        <v>208</v>
      </c>
      <c r="K64" s="8"/>
    </row>
    <row r="65" s="1" customFormat="1" ht="20.1" customHeight="1" spans="1:11">
      <c r="A65" s="10">
        <f t="shared" si="1"/>
        <v>62</v>
      </c>
      <c r="B65" s="35" t="s">
        <v>209</v>
      </c>
      <c r="C65" s="36" t="s">
        <v>22</v>
      </c>
      <c r="D65" s="11" t="s">
        <v>26</v>
      </c>
      <c r="E65" s="35" t="s">
        <v>16</v>
      </c>
      <c r="F65" s="11" t="s">
        <v>210</v>
      </c>
      <c r="G65" s="13">
        <v>1903.9</v>
      </c>
      <c r="H65" s="11" t="s">
        <v>171</v>
      </c>
      <c r="I65" s="12" t="s">
        <v>19</v>
      </c>
      <c r="J65" s="11" t="s">
        <v>211</v>
      </c>
      <c r="K65" s="8"/>
    </row>
    <row r="66" s="1" customFormat="1" ht="20.1" customHeight="1" spans="1:11">
      <c r="A66" s="10">
        <f t="shared" si="1"/>
        <v>63</v>
      </c>
      <c r="B66" s="11" t="s">
        <v>212</v>
      </c>
      <c r="C66" s="12" t="s">
        <v>14</v>
      </c>
      <c r="D66" s="11" t="s">
        <v>50</v>
      </c>
      <c r="E66" s="11" t="s">
        <v>16</v>
      </c>
      <c r="F66" s="11" t="s">
        <v>213</v>
      </c>
      <c r="G66" s="13">
        <v>1903.9</v>
      </c>
      <c r="H66" s="11" t="s">
        <v>214</v>
      </c>
      <c r="I66" s="12" t="s">
        <v>19</v>
      </c>
      <c r="J66" s="11" t="s">
        <v>215</v>
      </c>
      <c r="K66" s="8"/>
    </row>
    <row r="67" s="1" customFormat="1" ht="20.1" customHeight="1" spans="1:11">
      <c r="A67" s="10">
        <f t="shared" si="1"/>
        <v>64</v>
      </c>
      <c r="B67" s="11" t="s">
        <v>216</v>
      </c>
      <c r="C67" s="12" t="s">
        <v>14</v>
      </c>
      <c r="D67" s="11" t="s">
        <v>15</v>
      </c>
      <c r="E67" s="11" t="s">
        <v>16</v>
      </c>
      <c r="F67" s="11" t="s">
        <v>217</v>
      </c>
      <c r="G67" s="13">
        <v>1971.9</v>
      </c>
      <c r="H67" s="11" t="s">
        <v>214</v>
      </c>
      <c r="I67" s="12" t="s">
        <v>19</v>
      </c>
      <c r="J67" s="49" t="s">
        <v>218</v>
      </c>
      <c r="K67" s="8"/>
    </row>
    <row r="68" s="1" customFormat="1" ht="20.1" customHeight="1" spans="1:11">
      <c r="A68" s="10">
        <f t="shared" si="1"/>
        <v>65</v>
      </c>
      <c r="B68" s="11" t="s">
        <v>219</v>
      </c>
      <c r="C68" s="12" t="s">
        <v>14</v>
      </c>
      <c r="D68" s="11" t="s">
        <v>26</v>
      </c>
      <c r="E68" s="11" t="s">
        <v>16</v>
      </c>
      <c r="F68" s="11" t="s">
        <v>220</v>
      </c>
      <c r="G68" s="13">
        <v>2269.9</v>
      </c>
      <c r="H68" s="11" t="s">
        <v>214</v>
      </c>
      <c r="I68" s="12" t="s">
        <v>19</v>
      </c>
      <c r="J68" s="49" t="s">
        <v>221</v>
      </c>
      <c r="K68" s="8"/>
    </row>
    <row r="69" s="1" customFormat="1" ht="20.1" customHeight="1" spans="1:11">
      <c r="A69" s="10">
        <f t="shared" si="1"/>
        <v>66</v>
      </c>
      <c r="B69" s="12" t="s">
        <v>222</v>
      </c>
      <c r="C69" s="12" t="s">
        <v>14</v>
      </c>
      <c r="D69" s="11" t="s">
        <v>15</v>
      </c>
      <c r="E69" s="11" t="s">
        <v>16</v>
      </c>
      <c r="F69" s="12" t="s">
        <v>223</v>
      </c>
      <c r="G69" s="13">
        <v>2063.9</v>
      </c>
      <c r="H69" s="11" t="s">
        <v>214</v>
      </c>
      <c r="I69" s="12" t="s">
        <v>19</v>
      </c>
      <c r="J69" s="11" t="s">
        <v>37</v>
      </c>
      <c r="K69" s="8"/>
    </row>
    <row r="70" s="1" customFormat="1" ht="20.1" customHeight="1" spans="1:11">
      <c r="A70" s="10">
        <f t="shared" si="1"/>
        <v>67</v>
      </c>
      <c r="B70" s="11" t="s">
        <v>224</v>
      </c>
      <c r="C70" s="12" t="s">
        <v>14</v>
      </c>
      <c r="D70" s="11" t="s">
        <v>26</v>
      </c>
      <c r="E70" s="11" t="s">
        <v>88</v>
      </c>
      <c r="F70" s="11" t="s">
        <v>225</v>
      </c>
      <c r="G70" s="13">
        <v>2208.9</v>
      </c>
      <c r="H70" s="11" t="s">
        <v>214</v>
      </c>
      <c r="I70" s="12" t="s">
        <v>19</v>
      </c>
      <c r="J70" s="11" t="s">
        <v>48</v>
      </c>
      <c r="K70" s="8"/>
    </row>
    <row r="71" s="1" customFormat="1" ht="20.1" customHeight="1" spans="1:11">
      <c r="A71" s="10">
        <f t="shared" si="1"/>
        <v>68</v>
      </c>
      <c r="B71" s="11" t="s">
        <v>226</v>
      </c>
      <c r="C71" s="12" t="s">
        <v>22</v>
      </c>
      <c r="D71" s="11" t="s">
        <v>15</v>
      </c>
      <c r="E71" s="11" t="s">
        <v>16</v>
      </c>
      <c r="F71" s="11" t="s">
        <v>227</v>
      </c>
      <c r="G71" s="13">
        <v>1948.9</v>
      </c>
      <c r="H71" s="11" t="s">
        <v>214</v>
      </c>
      <c r="I71" s="12" t="s">
        <v>19</v>
      </c>
      <c r="J71" s="11" t="s">
        <v>228</v>
      </c>
      <c r="K71" s="8"/>
    </row>
    <row r="72" s="1" customFormat="1" ht="20.1" customHeight="1" spans="1:11">
      <c r="A72" s="10">
        <f t="shared" si="1"/>
        <v>69</v>
      </c>
      <c r="B72" s="12" t="s">
        <v>229</v>
      </c>
      <c r="C72" s="12" t="s">
        <v>22</v>
      </c>
      <c r="D72" s="11" t="s">
        <v>46</v>
      </c>
      <c r="E72" s="11" t="s">
        <v>16</v>
      </c>
      <c r="F72" s="12" t="s">
        <v>230</v>
      </c>
      <c r="G72" s="13">
        <v>2086.9</v>
      </c>
      <c r="H72" s="11" t="s">
        <v>214</v>
      </c>
      <c r="I72" s="12" t="s">
        <v>19</v>
      </c>
      <c r="J72" s="11" t="s">
        <v>231</v>
      </c>
      <c r="K72" s="8"/>
    </row>
    <row r="73" s="1" customFormat="1" ht="20.1" customHeight="1" spans="1:11">
      <c r="A73" s="10">
        <f t="shared" si="1"/>
        <v>70</v>
      </c>
      <c r="B73" s="12" t="s">
        <v>232</v>
      </c>
      <c r="C73" s="12" t="s">
        <v>14</v>
      </c>
      <c r="D73" s="11" t="s">
        <v>26</v>
      </c>
      <c r="E73" s="11" t="s">
        <v>16</v>
      </c>
      <c r="F73" s="12" t="s">
        <v>233</v>
      </c>
      <c r="G73" s="13">
        <v>2131.9</v>
      </c>
      <c r="H73" s="11" t="s">
        <v>214</v>
      </c>
      <c r="I73" s="12" t="s">
        <v>19</v>
      </c>
      <c r="J73" s="11" t="s">
        <v>234</v>
      </c>
      <c r="K73" s="8"/>
    </row>
    <row r="74" s="1" customFormat="1" ht="20.1" customHeight="1" spans="1:11">
      <c r="A74" s="10">
        <f t="shared" si="1"/>
        <v>71</v>
      </c>
      <c r="B74" s="11" t="s">
        <v>235</v>
      </c>
      <c r="C74" s="12" t="s">
        <v>14</v>
      </c>
      <c r="D74" s="11" t="s">
        <v>42</v>
      </c>
      <c r="E74" s="11" t="s">
        <v>16</v>
      </c>
      <c r="F74" s="11" t="s">
        <v>236</v>
      </c>
      <c r="G74" s="13">
        <v>3176.46</v>
      </c>
      <c r="H74" s="11" t="s">
        <v>214</v>
      </c>
      <c r="I74" s="12" t="s">
        <v>19</v>
      </c>
      <c r="J74" s="49" t="s">
        <v>237</v>
      </c>
      <c r="K74" s="8"/>
    </row>
    <row r="75" s="1" customFormat="1" ht="20.1" customHeight="1" spans="1:11">
      <c r="A75" s="10">
        <f>ROW()-3</f>
        <v>72</v>
      </c>
      <c r="B75" s="11" t="s">
        <v>238</v>
      </c>
      <c r="C75" s="12" t="s">
        <v>14</v>
      </c>
      <c r="D75" s="11" t="s">
        <v>26</v>
      </c>
      <c r="E75" s="11" t="s">
        <v>27</v>
      </c>
      <c r="F75" s="11" t="s">
        <v>239</v>
      </c>
      <c r="G75" s="13">
        <v>2434.9</v>
      </c>
      <c r="H75" s="11" t="s">
        <v>214</v>
      </c>
      <c r="I75" s="12" t="s">
        <v>19</v>
      </c>
      <c r="J75" s="11" t="s">
        <v>240</v>
      </c>
      <c r="K75" s="8"/>
    </row>
    <row r="76" s="1" customFormat="1" ht="20.1" customHeight="1" spans="1:11">
      <c r="A76" s="10">
        <f t="shared" ref="A76:A125" si="2">ROW()-3</f>
        <v>73</v>
      </c>
      <c r="B76" s="11" t="s">
        <v>241</v>
      </c>
      <c r="C76" s="12" t="s">
        <v>14</v>
      </c>
      <c r="D76" s="11" t="s">
        <v>50</v>
      </c>
      <c r="E76" s="11" t="s">
        <v>16</v>
      </c>
      <c r="F76" s="11" t="s">
        <v>242</v>
      </c>
      <c r="G76" s="13">
        <v>1967.9</v>
      </c>
      <c r="H76" s="11" t="s">
        <v>214</v>
      </c>
      <c r="I76" s="12" t="s">
        <v>19</v>
      </c>
      <c r="J76" s="49" t="s">
        <v>243</v>
      </c>
      <c r="K76" s="8"/>
    </row>
    <row r="77" s="1" customFormat="1" ht="20.1" customHeight="1" spans="1:11">
      <c r="A77" s="10">
        <f t="shared" si="2"/>
        <v>74</v>
      </c>
      <c r="B77" s="11" t="s">
        <v>244</v>
      </c>
      <c r="C77" s="12" t="s">
        <v>14</v>
      </c>
      <c r="D77" s="11" t="s">
        <v>46</v>
      </c>
      <c r="E77" s="11" t="s">
        <v>16</v>
      </c>
      <c r="F77" s="11" t="s">
        <v>245</v>
      </c>
      <c r="G77" s="13">
        <v>2200.9</v>
      </c>
      <c r="H77" s="11" t="s">
        <v>214</v>
      </c>
      <c r="I77" s="12" t="s">
        <v>19</v>
      </c>
      <c r="J77" s="49" t="s">
        <v>246</v>
      </c>
      <c r="K77" s="8"/>
    </row>
    <row r="78" s="1" customFormat="1" ht="20.1" customHeight="1" spans="1:11">
      <c r="A78" s="10">
        <f t="shared" si="2"/>
        <v>75</v>
      </c>
      <c r="B78" s="11" t="s">
        <v>247</v>
      </c>
      <c r="C78" s="12" t="s">
        <v>22</v>
      </c>
      <c r="D78" s="11" t="s">
        <v>50</v>
      </c>
      <c r="E78" s="11" t="s">
        <v>16</v>
      </c>
      <c r="F78" s="11" t="s">
        <v>248</v>
      </c>
      <c r="G78" s="13">
        <v>1834.9</v>
      </c>
      <c r="H78" s="11" t="s">
        <v>249</v>
      </c>
      <c r="I78" s="12" t="s">
        <v>19</v>
      </c>
      <c r="J78" s="11" t="s">
        <v>250</v>
      </c>
      <c r="K78" s="8"/>
    </row>
    <row r="79" s="1" customFormat="1" ht="20.1" customHeight="1" spans="1:11">
      <c r="A79" s="10">
        <f t="shared" si="2"/>
        <v>76</v>
      </c>
      <c r="B79" s="11" t="s">
        <v>251</v>
      </c>
      <c r="C79" s="12" t="s">
        <v>14</v>
      </c>
      <c r="D79" s="11" t="s">
        <v>15</v>
      </c>
      <c r="E79" s="11" t="s">
        <v>16</v>
      </c>
      <c r="F79" s="11" t="s">
        <v>252</v>
      </c>
      <c r="G79" s="13">
        <v>1834.9</v>
      </c>
      <c r="H79" s="11" t="s">
        <v>249</v>
      </c>
      <c r="I79" s="12" t="s">
        <v>19</v>
      </c>
      <c r="J79" s="11" t="s">
        <v>253</v>
      </c>
      <c r="K79" s="8"/>
    </row>
    <row r="80" s="1" customFormat="1" ht="20.1" customHeight="1" spans="1:11">
      <c r="A80" s="10">
        <f t="shared" si="2"/>
        <v>77</v>
      </c>
      <c r="B80" s="11" t="s">
        <v>254</v>
      </c>
      <c r="C80" s="12" t="s">
        <v>14</v>
      </c>
      <c r="D80" s="11" t="s">
        <v>15</v>
      </c>
      <c r="E80" s="11" t="s">
        <v>27</v>
      </c>
      <c r="F80" s="11" t="s">
        <v>255</v>
      </c>
      <c r="G80" s="13">
        <v>2475.9</v>
      </c>
      <c r="H80" s="11" t="s">
        <v>249</v>
      </c>
      <c r="I80" s="12" t="s">
        <v>19</v>
      </c>
      <c r="J80" s="11" t="s">
        <v>256</v>
      </c>
      <c r="K80" s="8"/>
    </row>
    <row r="81" s="1" customFormat="1" ht="20.1" customHeight="1" spans="1:11">
      <c r="A81" s="10">
        <f t="shared" si="2"/>
        <v>78</v>
      </c>
      <c r="B81" s="12" t="s">
        <v>257</v>
      </c>
      <c r="C81" s="12" t="s">
        <v>14</v>
      </c>
      <c r="D81" s="11" t="s">
        <v>50</v>
      </c>
      <c r="E81" s="11" t="s">
        <v>16</v>
      </c>
      <c r="F81" s="12" t="s">
        <v>258</v>
      </c>
      <c r="G81" s="13">
        <v>1971.9</v>
      </c>
      <c r="H81" s="11" t="s">
        <v>249</v>
      </c>
      <c r="I81" s="12" t="s">
        <v>19</v>
      </c>
      <c r="J81" s="11" t="s">
        <v>259</v>
      </c>
      <c r="K81" s="8"/>
    </row>
    <row r="82" s="1" customFormat="1" ht="20.1" customHeight="1" spans="1:11">
      <c r="A82" s="10">
        <f t="shared" si="2"/>
        <v>79</v>
      </c>
      <c r="B82" s="11" t="s">
        <v>260</v>
      </c>
      <c r="C82" s="12" t="s">
        <v>14</v>
      </c>
      <c r="D82" s="11" t="s">
        <v>50</v>
      </c>
      <c r="E82" s="11" t="s">
        <v>16</v>
      </c>
      <c r="F82" s="11" t="s">
        <v>97</v>
      </c>
      <c r="G82" s="13">
        <v>1903.9</v>
      </c>
      <c r="H82" s="11" t="s">
        <v>249</v>
      </c>
      <c r="I82" s="12" t="s">
        <v>19</v>
      </c>
      <c r="J82" s="11" t="s">
        <v>261</v>
      </c>
      <c r="K82" s="8"/>
    </row>
    <row r="83" s="1" customFormat="1" ht="20.1" customHeight="1" spans="1:11">
      <c r="A83" s="10">
        <f t="shared" si="2"/>
        <v>80</v>
      </c>
      <c r="B83" s="11" t="s">
        <v>262</v>
      </c>
      <c r="C83" s="12" t="s">
        <v>14</v>
      </c>
      <c r="D83" s="11" t="s">
        <v>26</v>
      </c>
      <c r="E83" s="11" t="s">
        <v>16</v>
      </c>
      <c r="F83" s="11" t="s">
        <v>263</v>
      </c>
      <c r="G83" s="13">
        <v>1903.9</v>
      </c>
      <c r="H83" s="11" t="s">
        <v>249</v>
      </c>
      <c r="I83" s="12" t="s">
        <v>19</v>
      </c>
      <c r="J83" s="11" t="s">
        <v>264</v>
      </c>
      <c r="K83" s="8"/>
    </row>
    <row r="84" s="1" customFormat="1" ht="20.1" customHeight="1" spans="1:11">
      <c r="A84" s="10">
        <f t="shared" si="2"/>
        <v>81</v>
      </c>
      <c r="B84" s="11" t="s">
        <v>265</v>
      </c>
      <c r="C84" s="12" t="s">
        <v>14</v>
      </c>
      <c r="D84" s="11" t="s">
        <v>15</v>
      </c>
      <c r="E84" s="11" t="s">
        <v>16</v>
      </c>
      <c r="F84" s="11" t="s">
        <v>266</v>
      </c>
      <c r="G84" s="13">
        <v>1967.9</v>
      </c>
      <c r="H84" s="11" t="s">
        <v>249</v>
      </c>
      <c r="I84" s="12" t="s">
        <v>19</v>
      </c>
      <c r="J84" s="11" t="s">
        <v>267</v>
      </c>
      <c r="K84" s="8"/>
    </row>
    <row r="85" s="1" customFormat="1" ht="20.1" customHeight="1" spans="1:11">
      <c r="A85" s="10">
        <f t="shared" si="2"/>
        <v>82</v>
      </c>
      <c r="B85" s="11" t="s">
        <v>268</v>
      </c>
      <c r="C85" s="12" t="s">
        <v>14</v>
      </c>
      <c r="D85" s="11" t="s">
        <v>50</v>
      </c>
      <c r="E85" s="11" t="s">
        <v>16</v>
      </c>
      <c r="F85" s="11" t="s">
        <v>269</v>
      </c>
      <c r="G85" s="13">
        <v>1967.9</v>
      </c>
      <c r="H85" s="11" t="s">
        <v>249</v>
      </c>
      <c r="I85" s="12" t="s">
        <v>19</v>
      </c>
      <c r="J85" s="11" t="s">
        <v>270</v>
      </c>
      <c r="K85" s="8"/>
    </row>
    <row r="86" s="2" customFormat="1" ht="20.1" customHeight="1" spans="1:15">
      <c r="A86" s="10">
        <f t="shared" si="2"/>
        <v>83</v>
      </c>
      <c r="B86" s="11" t="s">
        <v>271</v>
      </c>
      <c r="C86" s="12" t="s">
        <v>14</v>
      </c>
      <c r="D86" s="11" t="s">
        <v>26</v>
      </c>
      <c r="E86" s="11" t="s">
        <v>88</v>
      </c>
      <c r="F86" s="11" t="s">
        <v>272</v>
      </c>
      <c r="G86" s="13">
        <v>2406.9</v>
      </c>
      <c r="H86" s="11" t="s">
        <v>249</v>
      </c>
      <c r="I86" s="12" t="s">
        <v>19</v>
      </c>
      <c r="J86" s="49" t="s">
        <v>273</v>
      </c>
      <c r="K86" s="8"/>
      <c r="L86" s="1"/>
      <c r="M86" s="1"/>
      <c r="O86" s="1"/>
    </row>
    <row r="87" s="1" customFormat="1" ht="20.1" customHeight="1" spans="1:11">
      <c r="A87" s="10">
        <f t="shared" si="2"/>
        <v>84</v>
      </c>
      <c r="B87" s="11" t="s">
        <v>274</v>
      </c>
      <c r="C87" s="12" t="s">
        <v>14</v>
      </c>
      <c r="D87" s="11" t="s">
        <v>26</v>
      </c>
      <c r="E87" s="11" t="s">
        <v>31</v>
      </c>
      <c r="F87" s="11" t="s">
        <v>275</v>
      </c>
      <c r="G87" s="13">
        <v>1903.9</v>
      </c>
      <c r="H87" s="11" t="s">
        <v>276</v>
      </c>
      <c r="I87" s="12" t="s">
        <v>19</v>
      </c>
      <c r="J87" s="49" t="s">
        <v>277</v>
      </c>
      <c r="K87" s="8"/>
    </row>
    <row r="88" s="1" customFormat="1" ht="20.1" customHeight="1" spans="1:11">
      <c r="A88" s="10">
        <f t="shared" si="2"/>
        <v>85</v>
      </c>
      <c r="B88" s="11" t="s">
        <v>278</v>
      </c>
      <c r="C88" s="12" t="s">
        <v>14</v>
      </c>
      <c r="D88" s="11" t="s">
        <v>50</v>
      </c>
      <c r="E88" s="11" t="s">
        <v>16</v>
      </c>
      <c r="F88" s="11" t="s">
        <v>167</v>
      </c>
      <c r="G88" s="13">
        <v>1903.9</v>
      </c>
      <c r="H88" s="11" t="s">
        <v>276</v>
      </c>
      <c r="I88" s="12" t="s">
        <v>19</v>
      </c>
      <c r="J88" s="49" t="s">
        <v>279</v>
      </c>
      <c r="K88" s="8"/>
    </row>
    <row r="89" s="1" customFormat="1" ht="20.1" customHeight="1" spans="1:11">
      <c r="A89" s="10">
        <f t="shared" si="2"/>
        <v>86</v>
      </c>
      <c r="B89" s="11" t="s">
        <v>280</v>
      </c>
      <c r="C89" s="12" t="s">
        <v>22</v>
      </c>
      <c r="D89" s="11" t="s">
        <v>50</v>
      </c>
      <c r="E89" s="11" t="s">
        <v>16</v>
      </c>
      <c r="F89" s="11" t="s">
        <v>281</v>
      </c>
      <c r="G89" s="13">
        <v>1903.9</v>
      </c>
      <c r="H89" s="11" t="s">
        <v>276</v>
      </c>
      <c r="I89" s="12" t="s">
        <v>19</v>
      </c>
      <c r="J89" s="49" t="s">
        <v>282</v>
      </c>
      <c r="K89" s="8"/>
    </row>
    <row r="90" s="1" customFormat="1" ht="20.1" customHeight="1" spans="1:11">
      <c r="A90" s="10">
        <f t="shared" si="2"/>
        <v>87</v>
      </c>
      <c r="B90" s="11" t="s">
        <v>283</v>
      </c>
      <c r="C90" s="12" t="s">
        <v>14</v>
      </c>
      <c r="D90" s="11" t="s">
        <v>26</v>
      </c>
      <c r="E90" s="11" t="s">
        <v>88</v>
      </c>
      <c r="F90" s="11" t="s">
        <v>284</v>
      </c>
      <c r="G90" s="13">
        <v>2429.9</v>
      </c>
      <c r="H90" s="11" t="s">
        <v>276</v>
      </c>
      <c r="I90" s="12" t="s">
        <v>19</v>
      </c>
      <c r="J90" s="49" t="s">
        <v>285</v>
      </c>
      <c r="K90" s="8"/>
    </row>
    <row r="91" s="1" customFormat="1" ht="20.1" customHeight="1" spans="1:11">
      <c r="A91" s="10">
        <f t="shared" si="2"/>
        <v>88</v>
      </c>
      <c r="B91" s="11" t="s">
        <v>286</v>
      </c>
      <c r="C91" s="12" t="s">
        <v>14</v>
      </c>
      <c r="D91" s="11" t="s">
        <v>26</v>
      </c>
      <c r="E91" s="11" t="s">
        <v>16</v>
      </c>
      <c r="F91" s="11" t="s">
        <v>287</v>
      </c>
      <c r="G91" s="13">
        <v>2452.9</v>
      </c>
      <c r="H91" s="11" t="s">
        <v>276</v>
      </c>
      <c r="I91" s="12" t="s">
        <v>19</v>
      </c>
      <c r="J91" s="49" t="s">
        <v>288</v>
      </c>
      <c r="K91" s="8"/>
    </row>
    <row r="92" s="1" customFormat="1" ht="20.1" customHeight="1" spans="1:11">
      <c r="A92" s="10">
        <f t="shared" si="2"/>
        <v>89</v>
      </c>
      <c r="B92" s="11" t="s">
        <v>289</v>
      </c>
      <c r="C92" s="12" t="s">
        <v>14</v>
      </c>
      <c r="D92" s="11" t="s">
        <v>15</v>
      </c>
      <c r="E92" s="11" t="s">
        <v>27</v>
      </c>
      <c r="F92" s="11" t="s">
        <v>290</v>
      </c>
      <c r="G92" s="13">
        <v>2360.9</v>
      </c>
      <c r="H92" s="11" t="s">
        <v>276</v>
      </c>
      <c r="I92" s="12" t="s">
        <v>19</v>
      </c>
      <c r="J92" s="49" t="s">
        <v>291</v>
      </c>
      <c r="K92" s="8"/>
    </row>
    <row r="93" s="1" customFormat="1" ht="20.1" customHeight="1" spans="1:11">
      <c r="A93" s="10">
        <f t="shared" si="2"/>
        <v>90</v>
      </c>
      <c r="B93" s="11" t="s">
        <v>292</v>
      </c>
      <c r="C93" s="12" t="s">
        <v>14</v>
      </c>
      <c r="D93" s="11" t="s">
        <v>26</v>
      </c>
      <c r="E93" s="11" t="s">
        <v>31</v>
      </c>
      <c r="F93" s="11" t="s">
        <v>293</v>
      </c>
      <c r="G93" s="13">
        <v>2086.9</v>
      </c>
      <c r="H93" s="11" t="s">
        <v>276</v>
      </c>
      <c r="I93" s="12" t="s">
        <v>19</v>
      </c>
      <c r="J93" s="49" t="s">
        <v>86</v>
      </c>
      <c r="K93" s="8"/>
    </row>
    <row r="94" s="1" customFormat="1" ht="20.1" customHeight="1" spans="1:11">
      <c r="A94" s="10">
        <f t="shared" si="2"/>
        <v>91</v>
      </c>
      <c r="B94" s="11" t="s">
        <v>294</v>
      </c>
      <c r="C94" s="12" t="s">
        <v>14</v>
      </c>
      <c r="D94" s="11" t="s">
        <v>57</v>
      </c>
      <c r="E94" s="11" t="s">
        <v>16</v>
      </c>
      <c r="F94" s="11" t="s">
        <v>295</v>
      </c>
      <c r="G94" s="13">
        <v>2154.9</v>
      </c>
      <c r="H94" s="11" t="s">
        <v>276</v>
      </c>
      <c r="I94" s="12" t="s">
        <v>19</v>
      </c>
      <c r="J94" s="49" t="s">
        <v>296</v>
      </c>
      <c r="K94" s="8"/>
    </row>
    <row r="95" s="1" customFormat="1" ht="20.1" customHeight="1" spans="1:11">
      <c r="A95" s="10">
        <f t="shared" si="2"/>
        <v>92</v>
      </c>
      <c r="B95" s="11" t="s">
        <v>297</v>
      </c>
      <c r="C95" s="12" t="s">
        <v>22</v>
      </c>
      <c r="D95" s="11" t="s">
        <v>15</v>
      </c>
      <c r="E95" s="11" t="s">
        <v>16</v>
      </c>
      <c r="F95" s="11" t="s">
        <v>298</v>
      </c>
      <c r="G95" s="13">
        <v>2086.9</v>
      </c>
      <c r="H95" s="11" t="s">
        <v>276</v>
      </c>
      <c r="I95" s="12" t="s">
        <v>19</v>
      </c>
      <c r="J95" s="49" t="s">
        <v>192</v>
      </c>
      <c r="K95" s="8"/>
    </row>
    <row r="96" s="2" customFormat="1" ht="20.1" customHeight="1" spans="1:15">
      <c r="A96" s="10">
        <f t="shared" si="2"/>
        <v>93</v>
      </c>
      <c r="B96" s="11" t="s">
        <v>299</v>
      </c>
      <c r="C96" s="12" t="s">
        <v>14</v>
      </c>
      <c r="D96" s="11" t="s">
        <v>50</v>
      </c>
      <c r="E96" s="11" t="s">
        <v>16</v>
      </c>
      <c r="F96" s="11" t="s">
        <v>300</v>
      </c>
      <c r="G96" s="13">
        <v>2269.9</v>
      </c>
      <c r="H96" s="11" t="s">
        <v>276</v>
      </c>
      <c r="I96" s="12" t="s">
        <v>19</v>
      </c>
      <c r="J96" s="49" t="s">
        <v>301</v>
      </c>
      <c r="K96" s="8"/>
      <c r="L96" s="1"/>
      <c r="M96" s="1"/>
      <c r="O96" s="1"/>
    </row>
    <row r="97" s="1" customFormat="1" ht="20.1" customHeight="1" spans="1:11">
      <c r="A97" s="10">
        <f t="shared" si="2"/>
        <v>94</v>
      </c>
      <c r="B97" s="11" t="s">
        <v>302</v>
      </c>
      <c r="C97" s="12" t="s">
        <v>14</v>
      </c>
      <c r="D97" s="11" t="s">
        <v>26</v>
      </c>
      <c r="E97" s="11" t="s">
        <v>16</v>
      </c>
      <c r="F97" s="11" t="s">
        <v>303</v>
      </c>
      <c r="G97" s="13">
        <v>2063.9</v>
      </c>
      <c r="H97" s="11" t="s">
        <v>276</v>
      </c>
      <c r="I97" s="12" t="s">
        <v>19</v>
      </c>
      <c r="J97" s="49" t="s">
        <v>133</v>
      </c>
      <c r="K97" s="8"/>
    </row>
    <row r="98" s="1" customFormat="1" ht="20.1" customHeight="1" spans="1:11">
      <c r="A98" s="10">
        <f t="shared" si="2"/>
        <v>95</v>
      </c>
      <c r="B98" s="11" t="s">
        <v>304</v>
      </c>
      <c r="C98" s="12" t="s">
        <v>14</v>
      </c>
      <c r="D98" s="11" t="s">
        <v>26</v>
      </c>
      <c r="E98" s="11" t="s">
        <v>16</v>
      </c>
      <c r="F98" s="11" t="s">
        <v>305</v>
      </c>
      <c r="G98" s="13">
        <v>2063.9</v>
      </c>
      <c r="H98" s="11" t="s">
        <v>276</v>
      </c>
      <c r="I98" s="12" t="s">
        <v>19</v>
      </c>
      <c r="J98" s="49" t="s">
        <v>306</v>
      </c>
      <c r="K98" s="8"/>
    </row>
    <row r="99" s="1" customFormat="1" ht="20.1" customHeight="1" spans="1:11">
      <c r="A99" s="10">
        <f t="shared" si="2"/>
        <v>96</v>
      </c>
      <c r="B99" s="11" t="s">
        <v>307</v>
      </c>
      <c r="C99" s="12" t="s">
        <v>14</v>
      </c>
      <c r="D99" s="11" t="s">
        <v>46</v>
      </c>
      <c r="E99" s="11" t="s">
        <v>16</v>
      </c>
      <c r="F99" s="11" t="s">
        <v>308</v>
      </c>
      <c r="G99" s="13">
        <v>2063.9</v>
      </c>
      <c r="H99" s="11" t="s">
        <v>276</v>
      </c>
      <c r="I99" s="12" t="s">
        <v>19</v>
      </c>
      <c r="J99" s="49" t="s">
        <v>309</v>
      </c>
      <c r="K99" s="8"/>
    </row>
    <row r="100" s="1" customFormat="1" ht="20.1" customHeight="1" spans="1:11">
      <c r="A100" s="10">
        <f t="shared" si="2"/>
        <v>97</v>
      </c>
      <c r="B100" s="11" t="s">
        <v>310</v>
      </c>
      <c r="C100" s="12" t="s">
        <v>14</v>
      </c>
      <c r="D100" s="11" t="s">
        <v>15</v>
      </c>
      <c r="E100" s="11" t="s">
        <v>16</v>
      </c>
      <c r="F100" s="11" t="s">
        <v>311</v>
      </c>
      <c r="G100" s="13">
        <v>1967.9</v>
      </c>
      <c r="H100" s="11" t="s">
        <v>276</v>
      </c>
      <c r="I100" s="12" t="s">
        <v>19</v>
      </c>
      <c r="J100" s="49" t="s">
        <v>312</v>
      </c>
      <c r="K100" s="8"/>
    </row>
    <row r="101" s="1" customFormat="1" ht="20.1" customHeight="1" spans="1:11">
      <c r="A101" s="10">
        <f t="shared" si="2"/>
        <v>98</v>
      </c>
      <c r="B101" s="35" t="s">
        <v>313</v>
      </c>
      <c r="C101" s="36" t="s">
        <v>14</v>
      </c>
      <c r="D101" s="35" t="s">
        <v>50</v>
      </c>
      <c r="E101" s="35" t="s">
        <v>16</v>
      </c>
      <c r="F101" s="35" t="s">
        <v>314</v>
      </c>
      <c r="G101" s="13">
        <v>1967.9</v>
      </c>
      <c r="H101" s="35" t="s">
        <v>276</v>
      </c>
      <c r="I101" s="36" t="s">
        <v>19</v>
      </c>
      <c r="J101" s="50" t="s">
        <v>315</v>
      </c>
      <c r="K101" s="8"/>
    </row>
    <row r="102" s="1" customFormat="1" ht="20.1" customHeight="1" spans="1:11">
      <c r="A102" s="10">
        <f t="shared" si="2"/>
        <v>99</v>
      </c>
      <c r="B102" s="11" t="s">
        <v>316</v>
      </c>
      <c r="C102" s="12" t="s">
        <v>14</v>
      </c>
      <c r="D102" s="11" t="s">
        <v>15</v>
      </c>
      <c r="E102" s="11" t="s">
        <v>16</v>
      </c>
      <c r="F102" s="11" t="s">
        <v>317</v>
      </c>
      <c r="G102" s="13">
        <v>2063.9</v>
      </c>
      <c r="H102" s="11" t="s">
        <v>276</v>
      </c>
      <c r="I102" s="12" t="s">
        <v>19</v>
      </c>
      <c r="J102" s="49" t="s">
        <v>318</v>
      </c>
      <c r="K102" s="8"/>
    </row>
    <row r="103" s="1" customFormat="1" ht="20.1" customHeight="1" spans="1:11">
      <c r="A103" s="10">
        <f t="shared" si="2"/>
        <v>100</v>
      </c>
      <c r="B103" s="11" t="s">
        <v>319</v>
      </c>
      <c r="C103" s="12" t="s">
        <v>22</v>
      </c>
      <c r="D103" s="11" t="s">
        <v>15</v>
      </c>
      <c r="E103" s="11" t="s">
        <v>16</v>
      </c>
      <c r="F103" s="11" t="s">
        <v>320</v>
      </c>
      <c r="G103" s="13">
        <v>1971.9</v>
      </c>
      <c r="H103" s="11" t="s">
        <v>321</v>
      </c>
      <c r="I103" s="12" t="s">
        <v>19</v>
      </c>
      <c r="J103" s="49" t="s">
        <v>322</v>
      </c>
      <c r="K103" s="8"/>
    </row>
    <row r="104" s="1" customFormat="1" ht="20.1" customHeight="1" spans="1:11">
      <c r="A104" s="10">
        <f t="shared" si="2"/>
        <v>101</v>
      </c>
      <c r="B104" s="11" t="s">
        <v>323</v>
      </c>
      <c r="C104" s="12" t="s">
        <v>14</v>
      </c>
      <c r="D104" s="11" t="s">
        <v>50</v>
      </c>
      <c r="E104" s="11" t="s">
        <v>16</v>
      </c>
      <c r="F104" s="11" t="s">
        <v>324</v>
      </c>
      <c r="G104" s="13">
        <v>1903.9</v>
      </c>
      <c r="H104" s="11" t="s">
        <v>321</v>
      </c>
      <c r="I104" s="12" t="s">
        <v>19</v>
      </c>
      <c r="J104" s="49" t="s">
        <v>325</v>
      </c>
      <c r="K104" s="8"/>
    </row>
    <row r="105" s="1" customFormat="1" ht="20.1" customHeight="1" spans="1:11">
      <c r="A105" s="10">
        <f t="shared" si="2"/>
        <v>102</v>
      </c>
      <c r="B105" s="11" t="s">
        <v>326</v>
      </c>
      <c r="C105" s="12" t="s">
        <v>14</v>
      </c>
      <c r="D105" s="11" t="s">
        <v>50</v>
      </c>
      <c r="E105" s="11" t="s">
        <v>16</v>
      </c>
      <c r="F105" s="11" t="s">
        <v>167</v>
      </c>
      <c r="G105" s="13">
        <v>1971.9</v>
      </c>
      <c r="H105" s="11" t="s">
        <v>321</v>
      </c>
      <c r="I105" s="12" t="s">
        <v>19</v>
      </c>
      <c r="J105" s="49" t="s">
        <v>327</v>
      </c>
      <c r="K105" s="8"/>
    </row>
    <row r="106" s="1" customFormat="1" ht="20.1" customHeight="1" spans="1:11">
      <c r="A106" s="10">
        <f t="shared" si="2"/>
        <v>103</v>
      </c>
      <c r="B106" s="11" t="s">
        <v>328</v>
      </c>
      <c r="C106" s="12" t="s">
        <v>14</v>
      </c>
      <c r="D106" s="11" t="s">
        <v>50</v>
      </c>
      <c r="E106" s="11" t="s">
        <v>16</v>
      </c>
      <c r="F106" s="11" t="s">
        <v>329</v>
      </c>
      <c r="G106" s="13">
        <v>1903.9</v>
      </c>
      <c r="H106" s="11" t="s">
        <v>321</v>
      </c>
      <c r="I106" s="12" t="s">
        <v>19</v>
      </c>
      <c r="J106" s="49" t="s">
        <v>330</v>
      </c>
      <c r="K106" s="8"/>
    </row>
    <row r="107" s="1" customFormat="1" ht="20.1" customHeight="1" spans="1:11">
      <c r="A107" s="10">
        <f t="shared" si="2"/>
        <v>104</v>
      </c>
      <c r="B107" s="11" t="s">
        <v>331</v>
      </c>
      <c r="C107" s="12" t="s">
        <v>14</v>
      </c>
      <c r="D107" s="11" t="s">
        <v>26</v>
      </c>
      <c r="E107" s="11" t="s">
        <v>88</v>
      </c>
      <c r="F107" s="11" t="s">
        <v>332</v>
      </c>
      <c r="G107" s="13">
        <v>2360.9</v>
      </c>
      <c r="H107" s="11" t="s">
        <v>321</v>
      </c>
      <c r="I107" s="12" t="s">
        <v>19</v>
      </c>
      <c r="J107" s="49" t="s">
        <v>80</v>
      </c>
      <c r="K107" s="8"/>
    </row>
    <row r="108" s="1" customFormat="1" ht="20.1" customHeight="1" spans="1:11">
      <c r="A108" s="10">
        <f t="shared" si="2"/>
        <v>105</v>
      </c>
      <c r="B108" s="11" t="s">
        <v>333</v>
      </c>
      <c r="C108" s="12" t="s">
        <v>14</v>
      </c>
      <c r="D108" s="11" t="s">
        <v>26</v>
      </c>
      <c r="E108" s="11" t="s">
        <v>88</v>
      </c>
      <c r="F108" s="11" t="s">
        <v>334</v>
      </c>
      <c r="G108" s="13">
        <v>2681.9</v>
      </c>
      <c r="H108" s="11" t="s">
        <v>321</v>
      </c>
      <c r="I108" s="12" t="s">
        <v>19</v>
      </c>
      <c r="J108" s="49" t="s">
        <v>335</v>
      </c>
      <c r="K108" s="8"/>
    </row>
    <row r="109" s="1" customFormat="1" ht="20.1" customHeight="1" spans="1:11">
      <c r="A109" s="10">
        <f t="shared" si="2"/>
        <v>106</v>
      </c>
      <c r="B109" s="11" t="s">
        <v>336</v>
      </c>
      <c r="C109" s="12" t="s">
        <v>22</v>
      </c>
      <c r="D109" s="11" t="s">
        <v>57</v>
      </c>
      <c r="E109" s="11" t="s">
        <v>27</v>
      </c>
      <c r="F109" s="11" t="s">
        <v>337</v>
      </c>
      <c r="G109" s="13">
        <v>2246.9</v>
      </c>
      <c r="H109" s="11" t="s">
        <v>321</v>
      </c>
      <c r="I109" s="12" t="s">
        <v>19</v>
      </c>
      <c r="J109" s="49" t="s">
        <v>156</v>
      </c>
      <c r="K109" s="8"/>
    </row>
    <row r="110" s="1" customFormat="1" ht="20.1" customHeight="1" spans="1:11">
      <c r="A110" s="10">
        <f t="shared" si="2"/>
        <v>107</v>
      </c>
      <c r="B110" s="11" t="s">
        <v>338</v>
      </c>
      <c r="C110" s="12" t="s">
        <v>22</v>
      </c>
      <c r="D110" s="11" t="s">
        <v>15</v>
      </c>
      <c r="E110" s="11" t="s">
        <v>16</v>
      </c>
      <c r="F110" s="11" t="s">
        <v>339</v>
      </c>
      <c r="G110" s="13">
        <v>2017.9</v>
      </c>
      <c r="H110" s="11" t="s">
        <v>321</v>
      </c>
      <c r="I110" s="12" t="s">
        <v>19</v>
      </c>
      <c r="J110" s="49" t="s">
        <v>48</v>
      </c>
      <c r="K110" s="8"/>
    </row>
    <row r="111" s="3" customFormat="1" ht="20.1" customHeight="1" spans="1:15">
      <c r="A111" s="10">
        <f t="shared" si="2"/>
        <v>108</v>
      </c>
      <c r="B111" s="11" t="s">
        <v>340</v>
      </c>
      <c r="C111" s="12" t="s">
        <v>14</v>
      </c>
      <c r="D111" s="11" t="s">
        <v>46</v>
      </c>
      <c r="E111" s="11" t="s">
        <v>16</v>
      </c>
      <c r="F111" s="11" t="s">
        <v>341</v>
      </c>
      <c r="G111" s="13">
        <v>1948.9</v>
      </c>
      <c r="H111" s="11" t="s">
        <v>321</v>
      </c>
      <c r="I111" s="12" t="s">
        <v>19</v>
      </c>
      <c r="J111" s="11" t="s">
        <v>342</v>
      </c>
      <c r="K111" s="8"/>
      <c r="L111" s="1"/>
      <c r="M111" s="1"/>
      <c r="O111" s="1"/>
    </row>
    <row r="112" s="3" customFormat="1" ht="20.1" customHeight="1" spans="1:15">
      <c r="A112" s="10">
        <f t="shared" si="2"/>
        <v>109</v>
      </c>
      <c r="B112" s="11" t="s">
        <v>343</v>
      </c>
      <c r="C112" s="12" t="s">
        <v>14</v>
      </c>
      <c r="D112" s="11" t="s">
        <v>50</v>
      </c>
      <c r="E112" s="11" t="s">
        <v>16</v>
      </c>
      <c r="F112" s="11" t="s">
        <v>344</v>
      </c>
      <c r="G112" s="13">
        <v>1967.9</v>
      </c>
      <c r="H112" s="11" t="s">
        <v>321</v>
      </c>
      <c r="I112" s="12" t="s">
        <v>19</v>
      </c>
      <c r="J112" s="11" t="s">
        <v>345</v>
      </c>
      <c r="K112" s="8"/>
      <c r="L112" s="1"/>
      <c r="M112" s="1"/>
      <c r="O112" s="1"/>
    </row>
    <row r="113" s="1" customFormat="1" ht="20.1" customHeight="1" spans="1:11">
      <c r="A113" s="10">
        <f t="shared" si="2"/>
        <v>110</v>
      </c>
      <c r="B113" s="11" t="s">
        <v>346</v>
      </c>
      <c r="C113" s="12" t="s">
        <v>14</v>
      </c>
      <c r="D113" s="11" t="s">
        <v>26</v>
      </c>
      <c r="E113" s="11" t="s">
        <v>31</v>
      </c>
      <c r="F113" s="11" t="s">
        <v>152</v>
      </c>
      <c r="G113" s="13">
        <v>2131.9</v>
      </c>
      <c r="H113" s="11" t="s">
        <v>321</v>
      </c>
      <c r="I113" s="12" t="s">
        <v>19</v>
      </c>
      <c r="J113" s="49" t="s">
        <v>347</v>
      </c>
      <c r="K113" s="8"/>
    </row>
    <row r="114" s="1" customFormat="1" ht="20.1" customHeight="1" spans="1:11">
      <c r="A114" s="10">
        <f t="shared" si="2"/>
        <v>111</v>
      </c>
      <c r="B114" s="11" t="s">
        <v>348</v>
      </c>
      <c r="C114" s="12" t="s">
        <v>14</v>
      </c>
      <c r="D114" s="11" t="s">
        <v>26</v>
      </c>
      <c r="E114" s="11" t="s">
        <v>16</v>
      </c>
      <c r="F114" s="11" t="s">
        <v>349</v>
      </c>
      <c r="G114" s="13">
        <v>2147.9</v>
      </c>
      <c r="H114" s="11" t="s">
        <v>350</v>
      </c>
      <c r="I114" s="12" t="s">
        <v>19</v>
      </c>
      <c r="J114" s="49" t="s">
        <v>351</v>
      </c>
      <c r="K114" s="45"/>
    </row>
    <row r="115" s="1" customFormat="1" ht="20.1" customHeight="1" spans="1:11">
      <c r="A115" s="10">
        <f t="shared" si="2"/>
        <v>112</v>
      </c>
      <c r="B115" s="11" t="s">
        <v>352</v>
      </c>
      <c r="C115" s="12" t="s">
        <v>14</v>
      </c>
      <c r="D115" s="11" t="s">
        <v>46</v>
      </c>
      <c r="E115" s="11" t="s">
        <v>16</v>
      </c>
      <c r="F115" s="11" t="s">
        <v>353</v>
      </c>
      <c r="G115" s="13">
        <v>1971.9</v>
      </c>
      <c r="H115" s="11" t="s">
        <v>350</v>
      </c>
      <c r="I115" s="12" t="s">
        <v>19</v>
      </c>
      <c r="J115" s="49" t="s">
        <v>354</v>
      </c>
      <c r="K115" s="8"/>
    </row>
    <row r="116" s="1" customFormat="1" ht="20.1" customHeight="1" spans="1:11">
      <c r="A116" s="10">
        <f t="shared" si="2"/>
        <v>113</v>
      </c>
      <c r="B116" s="11" t="s">
        <v>355</v>
      </c>
      <c r="C116" s="12" t="s">
        <v>14</v>
      </c>
      <c r="D116" s="11" t="s">
        <v>50</v>
      </c>
      <c r="E116" s="11" t="s">
        <v>16</v>
      </c>
      <c r="F116" s="11" t="s">
        <v>356</v>
      </c>
      <c r="G116" s="13">
        <v>1903.9</v>
      </c>
      <c r="H116" s="11" t="s">
        <v>350</v>
      </c>
      <c r="I116" s="12" t="s">
        <v>19</v>
      </c>
      <c r="J116" s="49" t="s">
        <v>357</v>
      </c>
      <c r="K116" s="8"/>
    </row>
    <row r="117" s="1" customFormat="1" ht="20.1" customHeight="1" spans="1:11">
      <c r="A117" s="10">
        <f t="shared" si="2"/>
        <v>114</v>
      </c>
      <c r="B117" s="11" t="s">
        <v>358</v>
      </c>
      <c r="C117" s="12" t="s">
        <v>14</v>
      </c>
      <c r="D117" s="11" t="s">
        <v>50</v>
      </c>
      <c r="E117" s="11" t="s">
        <v>16</v>
      </c>
      <c r="F117" s="11" t="s">
        <v>359</v>
      </c>
      <c r="G117" s="13">
        <v>1834.9</v>
      </c>
      <c r="H117" s="11" t="s">
        <v>350</v>
      </c>
      <c r="I117" s="12" t="s">
        <v>19</v>
      </c>
      <c r="J117" s="49" t="s">
        <v>360</v>
      </c>
      <c r="K117" s="8"/>
    </row>
    <row r="118" s="1" customFormat="1" ht="20.1" customHeight="1" spans="1:11">
      <c r="A118" s="10">
        <f t="shared" si="2"/>
        <v>115</v>
      </c>
      <c r="B118" s="11" t="s">
        <v>361</v>
      </c>
      <c r="C118" s="12" t="s">
        <v>14</v>
      </c>
      <c r="D118" s="11" t="s">
        <v>26</v>
      </c>
      <c r="E118" s="11" t="s">
        <v>88</v>
      </c>
      <c r="F118" s="11" t="s">
        <v>362</v>
      </c>
      <c r="G118" s="13">
        <v>2452.9</v>
      </c>
      <c r="H118" s="11" t="s">
        <v>350</v>
      </c>
      <c r="I118" s="12" t="s">
        <v>19</v>
      </c>
      <c r="J118" s="49" t="s">
        <v>363</v>
      </c>
      <c r="K118" s="8"/>
    </row>
    <row r="119" s="1" customFormat="1" ht="20.1" customHeight="1" spans="1:11">
      <c r="A119" s="10">
        <f t="shared" si="2"/>
        <v>116</v>
      </c>
      <c r="B119" s="11" t="s">
        <v>364</v>
      </c>
      <c r="C119" s="12" t="s">
        <v>14</v>
      </c>
      <c r="D119" s="11" t="s">
        <v>26</v>
      </c>
      <c r="E119" s="11" t="s">
        <v>31</v>
      </c>
      <c r="F119" s="11" t="s">
        <v>365</v>
      </c>
      <c r="G119" s="13">
        <v>2269.9</v>
      </c>
      <c r="H119" s="11" t="s">
        <v>350</v>
      </c>
      <c r="I119" s="12" t="s">
        <v>19</v>
      </c>
      <c r="J119" s="49" t="s">
        <v>366</v>
      </c>
      <c r="K119" s="8"/>
    </row>
    <row r="120" s="1" customFormat="1" ht="20.1" customHeight="1" spans="1:11">
      <c r="A120" s="10">
        <f t="shared" si="2"/>
        <v>117</v>
      </c>
      <c r="B120" s="11" t="s">
        <v>367</v>
      </c>
      <c r="C120" s="12" t="s">
        <v>14</v>
      </c>
      <c r="D120" s="11" t="s">
        <v>57</v>
      </c>
      <c r="E120" s="11" t="s">
        <v>27</v>
      </c>
      <c r="F120" s="11" t="s">
        <v>368</v>
      </c>
      <c r="G120" s="13">
        <v>2269.9</v>
      </c>
      <c r="H120" s="11" t="s">
        <v>350</v>
      </c>
      <c r="I120" s="12" t="s">
        <v>19</v>
      </c>
      <c r="J120" s="49" t="s">
        <v>156</v>
      </c>
      <c r="K120" s="8"/>
    </row>
    <row r="121" s="1" customFormat="1" ht="20.1" customHeight="1" spans="1:11">
      <c r="A121" s="10">
        <f t="shared" si="2"/>
        <v>118</v>
      </c>
      <c r="B121" s="11" t="s">
        <v>369</v>
      </c>
      <c r="C121" s="12" t="s">
        <v>14</v>
      </c>
      <c r="D121" s="11" t="s">
        <v>46</v>
      </c>
      <c r="E121" s="11" t="s">
        <v>16</v>
      </c>
      <c r="F121" s="11" t="s">
        <v>370</v>
      </c>
      <c r="G121" s="13">
        <v>1948.9</v>
      </c>
      <c r="H121" s="11" t="s">
        <v>350</v>
      </c>
      <c r="I121" s="12" t="s">
        <v>19</v>
      </c>
      <c r="J121" s="49" t="s">
        <v>371</v>
      </c>
      <c r="K121" s="8"/>
    </row>
    <row r="122" s="1" customFormat="1" ht="20.1" customHeight="1" spans="1:11">
      <c r="A122" s="10">
        <f t="shared" si="2"/>
        <v>119</v>
      </c>
      <c r="B122" s="11" t="s">
        <v>372</v>
      </c>
      <c r="C122" s="12" t="s">
        <v>22</v>
      </c>
      <c r="D122" s="11" t="s">
        <v>57</v>
      </c>
      <c r="E122" s="11" t="s">
        <v>16</v>
      </c>
      <c r="F122" s="11" t="s">
        <v>373</v>
      </c>
      <c r="G122" s="13">
        <v>2017.9</v>
      </c>
      <c r="H122" s="11" t="s">
        <v>350</v>
      </c>
      <c r="I122" s="12" t="s">
        <v>19</v>
      </c>
      <c r="J122" s="49" t="s">
        <v>374</v>
      </c>
      <c r="K122" s="8"/>
    </row>
    <row r="123" s="1" customFormat="1" ht="20.1" customHeight="1" spans="1:11">
      <c r="A123" s="10">
        <f t="shared" si="2"/>
        <v>120</v>
      </c>
      <c r="B123" s="11" t="s">
        <v>375</v>
      </c>
      <c r="C123" s="12" t="s">
        <v>22</v>
      </c>
      <c r="D123" s="11" t="s">
        <v>26</v>
      </c>
      <c r="E123" s="11" t="s">
        <v>88</v>
      </c>
      <c r="F123" s="11" t="s">
        <v>376</v>
      </c>
      <c r="G123" s="13">
        <v>2246.9</v>
      </c>
      <c r="H123" s="11" t="s">
        <v>350</v>
      </c>
      <c r="I123" s="12" t="s">
        <v>19</v>
      </c>
      <c r="J123" s="49" t="s">
        <v>186</v>
      </c>
      <c r="K123" s="8"/>
    </row>
    <row r="124" s="1" customFormat="1" ht="20.1" customHeight="1" spans="1:11">
      <c r="A124" s="10">
        <f t="shared" si="2"/>
        <v>121</v>
      </c>
      <c r="B124" s="11" t="s">
        <v>377</v>
      </c>
      <c r="C124" s="12" t="s">
        <v>22</v>
      </c>
      <c r="D124" s="11" t="s">
        <v>50</v>
      </c>
      <c r="E124" s="11" t="s">
        <v>16</v>
      </c>
      <c r="F124" s="11" t="s">
        <v>378</v>
      </c>
      <c r="G124" s="13">
        <v>1967.9</v>
      </c>
      <c r="H124" s="11" t="s">
        <v>350</v>
      </c>
      <c r="I124" s="12" t="s">
        <v>19</v>
      </c>
      <c r="J124" s="49" t="s">
        <v>379</v>
      </c>
      <c r="K124" s="8"/>
    </row>
    <row r="125" s="1" customFormat="1" ht="20.1" customHeight="1" spans="1:11">
      <c r="A125" s="10">
        <f t="shared" si="2"/>
        <v>122</v>
      </c>
      <c r="B125" s="11" t="s">
        <v>380</v>
      </c>
      <c r="C125" s="12" t="s">
        <v>14</v>
      </c>
      <c r="D125" s="11" t="s">
        <v>42</v>
      </c>
      <c r="E125" s="11" t="s">
        <v>16</v>
      </c>
      <c r="F125" s="11" t="s">
        <v>381</v>
      </c>
      <c r="G125" s="13">
        <v>2131.9</v>
      </c>
      <c r="H125" s="11" t="s">
        <v>350</v>
      </c>
      <c r="I125" s="12" t="s">
        <v>19</v>
      </c>
      <c r="J125" s="49" t="s">
        <v>382</v>
      </c>
      <c r="K125" s="8"/>
    </row>
    <row r="126" s="29" customFormat="1" ht="21" customHeight="1" spans="1:15">
      <c r="A126" s="8"/>
      <c r="B126" s="38" t="s">
        <v>383</v>
      </c>
      <c r="C126" s="8"/>
      <c r="D126" s="14"/>
      <c r="E126" s="8"/>
      <c r="F126" s="39"/>
      <c r="G126" s="40">
        <f>SUM(G4:G125)</f>
        <v>258208.36</v>
      </c>
      <c r="H126" s="38"/>
      <c r="I126" s="8"/>
      <c r="J126" s="46"/>
      <c r="K126" s="8"/>
      <c r="L126" s="1"/>
      <c r="M126" s="1"/>
      <c r="O126" s="1"/>
    </row>
    <row r="127" ht="21" customHeight="1" spans="1:15">
      <c r="A127" s="41" t="s">
        <v>384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7"/>
      <c r="L127" s="1"/>
      <c r="M127" s="1"/>
      <c r="O127" s="1"/>
    </row>
    <row r="128" ht="12.75" customHeight="1" spans="1:15">
      <c r="A128" s="43"/>
      <c r="B128" s="44"/>
      <c r="C128" s="44"/>
      <c r="D128" s="44"/>
      <c r="E128" s="44"/>
      <c r="F128" s="44"/>
      <c r="G128" s="44"/>
      <c r="H128" s="44"/>
      <c r="I128" s="44"/>
      <c r="J128" s="44"/>
      <c r="K128" s="48"/>
      <c r="L128" s="1"/>
      <c r="M128" s="1"/>
      <c r="O128" s="1"/>
    </row>
  </sheetData>
  <autoFilter xmlns:etc="http://www.wps.cn/officeDocument/2017/etCustomData" ref="A3:XER128" etc:filterBottomFollowUsedRange="0">
    <extLst/>
  </autoFilter>
  <mergeCells count="3">
    <mergeCell ref="A1:K1"/>
    <mergeCell ref="A2:K2"/>
    <mergeCell ref="A127:K128"/>
  </mergeCells>
  <conditionalFormatting sqref="H17">
    <cfRule type="duplicateValues" dxfId="0" priority="3"/>
  </conditionalFormatting>
  <conditionalFormatting sqref="H81">
    <cfRule type="duplicateValues" dxfId="0" priority="1"/>
  </conditionalFormatting>
  <pageMargins left="0.511805555555556" right="0.354166666666667" top="0.590277777777778" bottom="0.590277777777778" header="0.393055555555556" footer="0.298611111111111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Normal="100" workbookViewId="0">
      <selection activeCell="D3" sqref="D3"/>
    </sheetView>
  </sheetViews>
  <sheetFormatPr defaultColWidth="9" defaultRowHeight="13.5" outlineLevelCol="3"/>
  <cols>
    <col min="1" max="1" width="25.75" customWidth="1"/>
    <col min="2" max="2" width="20.625" customWidth="1"/>
    <col min="3" max="3" width="23.5" style="16" customWidth="1"/>
    <col min="4" max="4" width="40.125" customWidth="1"/>
  </cols>
  <sheetData>
    <row r="1" ht="72.95" customHeight="1" spans="1:4">
      <c r="A1" s="17" t="s">
        <v>385</v>
      </c>
      <c r="B1" s="17"/>
      <c r="C1" s="17"/>
      <c r="D1" s="17"/>
    </row>
    <row r="2" ht="24.95" customHeight="1" spans="1:4">
      <c r="A2" s="18" t="s">
        <v>386</v>
      </c>
      <c r="B2" s="18"/>
      <c r="C2" s="19"/>
      <c r="D2" s="20" t="s">
        <v>387</v>
      </c>
    </row>
    <row r="3" ht="30" customHeight="1" spans="1:4">
      <c r="A3" s="21" t="s">
        <v>388</v>
      </c>
      <c r="B3" s="21"/>
      <c r="C3" s="21"/>
      <c r="D3" s="20" t="s">
        <v>389</v>
      </c>
    </row>
    <row r="4" ht="24" customHeight="1" spans="1:4">
      <c r="A4" s="22" t="s">
        <v>9</v>
      </c>
      <c r="B4" s="22" t="s">
        <v>390</v>
      </c>
      <c r="C4" s="23" t="s">
        <v>391</v>
      </c>
      <c r="D4" s="22" t="s">
        <v>12</v>
      </c>
    </row>
    <row r="5" ht="24" customHeight="1" spans="1:4">
      <c r="A5" s="24" t="s">
        <v>18</v>
      </c>
      <c r="B5" s="25">
        <v>11</v>
      </c>
      <c r="C5" s="23">
        <v>22714.9</v>
      </c>
      <c r="D5" s="24"/>
    </row>
    <row r="6" ht="24" customHeight="1" spans="1:4">
      <c r="A6" s="24" t="s">
        <v>62</v>
      </c>
      <c r="B6" s="25">
        <v>15</v>
      </c>
      <c r="C6" s="26">
        <v>31438.5</v>
      </c>
      <c r="D6" s="24"/>
    </row>
    <row r="7" ht="24" customHeight="1" spans="1:4">
      <c r="A7" s="24" t="s">
        <v>107</v>
      </c>
      <c r="B7" s="25">
        <v>7</v>
      </c>
      <c r="C7" s="26">
        <v>15393.3</v>
      </c>
      <c r="D7" s="24"/>
    </row>
    <row r="8" ht="24" customHeight="1" spans="1:4">
      <c r="A8" s="24" t="s">
        <v>129</v>
      </c>
      <c r="B8" s="25">
        <v>14</v>
      </c>
      <c r="C8" s="23">
        <v>29819.6</v>
      </c>
      <c r="D8" s="24"/>
    </row>
    <row r="9" ht="24" customHeight="1" spans="1:4">
      <c r="A9" s="24" t="s">
        <v>171</v>
      </c>
      <c r="B9" s="25">
        <v>15</v>
      </c>
      <c r="C9" s="26">
        <v>32189.5</v>
      </c>
      <c r="D9" s="24"/>
    </row>
    <row r="10" ht="24" customHeight="1" spans="1:4">
      <c r="A10" s="24" t="s">
        <v>214</v>
      </c>
      <c r="B10" s="25">
        <v>12</v>
      </c>
      <c r="C10" s="26">
        <v>26366.36</v>
      </c>
      <c r="D10" s="24"/>
    </row>
    <row r="11" ht="24" customHeight="1" spans="1:4">
      <c r="A11" s="24" t="s">
        <v>249</v>
      </c>
      <c r="B11" s="25">
        <v>9</v>
      </c>
      <c r="C11" s="26">
        <v>18268.1</v>
      </c>
      <c r="D11" s="24"/>
    </row>
    <row r="12" ht="24" customHeight="1" spans="1:4">
      <c r="A12" s="24" t="s">
        <v>276</v>
      </c>
      <c r="B12" s="25">
        <v>16</v>
      </c>
      <c r="C12" s="26">
        <v>33745.4</v>
      </c>
      <c r="D12" s="24"/>
    </row>
    <row r="13" ht="24" customHeight="1" spans="1:4">
      <c r="A13" s="24" t="s">
        <v>321</v>
      </c>
      <c r="B13" s="25">
        <v>11</v>
      </c>
      <c r="C13" s="26">
        <v>23107.9</v>
      </c>
      <c r="D13" s="24"/>
    </row>
    <row r="14" ht="24" customHeight="1" spans="1:4">
      <c r="A14" s="24" t="s">
        <v>350</v>
      </c>
      <c r="B14" s="25">
        <v>12</v>
      </c>
      <c r="C14" s="26">
        <v>25164.8</v>
      </c>
      <c r="D14" s="24"/>
    </row>
    <row r="15" ht="24" customHeight="1" spans="1:4">
      <c r="A15" s="24" t="s">
        <v>392</v>
      </c>
      <c r="B15" s="27">
        <f>SUM(B5:B14)</f>
        <v>122</v>
      </c>
      <c r="C15" s="27">
        <f>SUM(C5:C14)</f>
        <v>258208.36</v>
      </c>
      <c r="D15" s="24"/>
    </row>
    <row r="16" ht="24.95" customHeight="1" spans="1:4">
      <c r="A16" s="20" t="s">
        <v>393</v>
      </c>
      <c r="B16" s="20"/>
      <c r="C16" s="28"/>
      <c r="D16" s="20"/>
    </row>
  </sheetData>
  <mergeCells count="3">
    <mergeCell ref="A1:D1"/>
    <mergeCell ref="A2:B2"/>
    <mergeCell ref="A3:C3"/>
  </mergeCells>
  <printOptions horizontalCentered="1" verticalCentered="1"/>
  <pageMargins left="0.826771653543307" right="0.393700787401575" top="0.78740157480315" bottom="0.196850393700787" header="0.511811023622047" footer="0.511811023622047"/>
  <pageSetup paperSize="9" scale="11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90" zoomScaleNormal="90" workbookViewId="0">
      <selection activeCell="A1" sqref="A1:L1"/>
    </sheetView>
  </sheetViews>
  <sheetFormatPr defaultColWidth="9" defaultRowHeight="13.5"/>
  <cols>
    <col min="1" max="1" width="7.5" customWidth="1"/>
    <col min="2" max="2" width="13.125" customWidth="1"/>
    <col min="3" max="3" width="7.875" customWidth="1"/>
    <col min="4" max="4" width="12.875" customWidth="1"/>
    <col min="5" max="5" width="13.625" customWidth="1"/>
    <col min="6" max="6" width="24.875" customWidth="1"/>
    <col min="7" max="7" width="14.125" style="4" customWidth="1"/>
    <col min="8" max="8" width="13.75" customWidth="1"/>
    <col min="9" max="9" width="16.875" customWidth="1"/>
    <col min="10" max="10" width="9.75" customWidth="1"/>
    <col min="11" max="11" width="25.625" customWidth="1"/>
    <col min="12" max="12" width="21" style="5" customWidth="1"/>
    <col min="14" max="14" width="21.875" customWidth="1"/>
    <col min="15" max="15" width="20.625" customWidth="1"/>
    <col min="16" max="16" width="13.5" customWidth="1"/>
  </cols>
  <sheetData>
    <row r="1" ht="75" customHeight="1" spans="1:12">
      <c r="A1" s="6" t="s">
        <v>394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45.75" customHeight="1" spans="1:12">
      <c r="A2" s="7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9" t="s">
        <v>8</v>
      </c>
      <c r="H2" s="7" t="s">
        <v>9</v>
      </c>
      <c r="I2" s="7" t="s">
        <v>395</v>
      </c>
      <c r="J2" s="7" t="s">
        <v>10</v>
      </c>
      <c r="K2" s="7" t="s">
        <v>11</v>
      </c>
      <c r="L2" s="7" t="s">
        <v>12</v>
      </c>
    </row>
    <row r="3" s="1" customFormat="1" ht="28" customHeight="1" spans="1:12">
      <c r="A3" s="10">
        <v>1</v>
      </c>
      <c r="B3" s="11" t="s">
        <v>73</v>
      </c>
      <c r="C3" s="12" t="s">
        <v>14</v>
      </c>
      <c r="D3" s="11" t="s">
        <v>15</v>
      </c>
      <c r="E3" s="11" t="s">
        <v>27</v>
      </c>
      <c r="F3" s="11" t="s">
        <v>74</v>
      </c>
      <c r="G3" s="13">
        <v>2510.9</v>
      </c>
      <c r="H3" s="11" t="s">
        <v>62</v>
      </c>
      <c r="I3" s="11" t="s">
        <v>396</v>
      </c>
      <c r="J3" s="12" t="s">
        <v>19</v>
      </c>
      <c r="K3" s="49" t="s">
        <v>75</v>
      </c>
      <c r="L3" s="8" t="s">
        <v>397</v>
      </c>
    </row>
    <row r="4" s="1" customFormat="1" ht="28" customHeight="1" spans="1:12">
      <c r="A4" s="10"/>
      <c r="B4" s="11"/>
      <c r="C4" s="12"/>
      <c r="D4" s="11"/>
      <c r="E4" s="11"/>
      <c r="F4" s="11"/>
      <c r="G4" s="13"/>
      <c r="H4" s="11"/>
      <c r="I4" s="11"/>
      <c r="J4" s="12"/>
      <c r="K4" s="11"/>
      <c r="L4" s="8"/>
    </row>
    <row r="5" s="1" customFormat="1" ht="28" customHeight="1" spans="1:12">
      <c r="A5" s="10"/>
      <c r="B5" s="11"/>
      <c r="C5" s="12"/>
      <c r="D5" s="11"/>
      <c r="E5" s="11"/>
      <c r="F5" s="11"/>
      <c r="G5" s="13"/>
      <c r="H5" s="11"/>
      <c r="I5" s="11"/>
      <c r="J5" s="12"/>
      <c r="K5" s="11"/>
      <c r="L5" s="8"/>
    </row>
    <row r="6" s="1" customFormat="1" ht="28" customHeight="1" spans="1:12">
      <c r="A6" s="10"/>
      <c r="B6" s="11"/>
      <c r="C6" s="12"/>
      <c r="D6" s="11"/>
      <c r="E6" s="11"/>
      <c r="F6" s="11"/>
      <c r="G6" s="13"/>
      <c r="H6" s="11"/>
      <c r="I6" s="11"/>
      <c r="J6" s="12"/>
      <c r="K6" s="11"/>
      <c r="L6" s="8"/>
    </row>
    <row r="7" s="1" customFormat="1" ht="28" customHeight="1" spans="1:12">
      <c r="A7" s="10"/>
      <c r="B7" s="11"/>
      <c r="C7" s="12"/>
      <c r="D7" s="11"/>
      <c r="E7" s="11"/>
      <c r="F7" s="11"/>
      <c r="G7" s="13"/>
      <c r="H7" s="11"/>
      <c r="I7" s="11"/>
      <c r="J7" s="12"/>
      <c r="K7" s="11"/>
      <c r="L7" s="8"/>
    </row>
    <row r="8" s="1" customFormat="1" ht="28" customHeight="1" spans="1:12">
      <c r="A8" s="10"/>
      <c r="B8" s="11"/>
      <c r="C8" s="12"/>
      <c r="D8" s="11"/>
      <c r="E8" s="11"/>
      <c r="F8" s="11"/>
      <c r="G8" s="13"/>
      <c r="H8" s="11"/>
      <c r="I8" s="11"/>
      <c r="J8" s="12"/>
      <c r="K8" s="11"/>
      <c r="L8" s="8"/>
    </row>
    <row r="9" s="1" customFormat="1" ht="28" customHeight="1" spans="1:12">
      <c r="A9" s="10"/>
      <c r="B9" s="11"/>
      <c r="C9" s="12"/>
      <c r="D9" s="11"/>
      <c r="E9" s="11"/>
      <c r="F9" s="11"/>
      <c r="G9" s="13"/>
      <c r="H9" s="11"/>
      <c r="I9" s="11"/>
      <c r="J9" s="12"/>
      <c r="K9" s="11"/>
      <c r="L9" s="8"/>
    </row>
    <row r="10" s="1" customFormat="1" ht="28" customHeight="1" spans="1:12">
      <c r="A10" s="10"/>
      <c r="B10" s="11"/>
      <c r="C10" s="12"/>
      <c r="D10" s="11"/>
      <c r="E10" s="11"/>
      <c r="F10" s="11"/>
      <c r="G10" s="13"/>
      <c r="H10" s="11"/>
      <c r="I10" s="11"/>
      <c r="J10" s="12"/>
      <c r="K10" s="11"/>
      <c r="L10" s="8"/>
    </row>
    <row r="11" s="1" customFormat="1" ht="28" customHeight="1" spans="1:12">
      <c r="A11" s="10"/>
      <c r="B11" s="11"/>
      <c r="C11" s="12"/>
      <c r="D11" s="11"/>
      <c r="E11" s="11"/>
      <c r="F11" s="11"/>
      <c r="G11" s="13"/>
      <c r="H11" s="11"/>
      <c r="I11" s="11"/>
      <c r="J11" s="12"/>
      <c r="K11" s="11"/>
      <c r="L11" s="8"/>
    </row>
    <row r="12" s="1" customFormat="1" ht="28" customHeight="1" spans="1:12">
      <c r="A12" s="10"/>
      <c r="B12" s="11"/>
      <c r="C12" s="12"/>
      <c r="D12" s="11"/>
      <c r="E12" s="11"/>
      <c r="F12" s="11"/>
      <c r="G12" s="13"/>
      <c r="H12" s="11"/>
      <c r="I12" s="11"/>
      <c r="J12" s="12"/>
      <c r="K12" s="11"/>
      <c r="L12" s="8"/>
    </row>
    <row r="13" s="1" customFormat="1" ht="28" customHeight="1" spans="1:12">
      <c r="A13" s="10"/>
      <c r="B13" s="11"/>
      <c r="C13" s="12"/>
      <c r="D13" s="11"/>
      <c r="E13" s="11"/>
      <c r="F13" s="11"/>
      <c r="G13" s="13"/>
      <c r="H13" s="11"/>
      <c r="I13" s="11"/>
      <c r="J13" s="12"/>
      <c r="K13" s="11"/>
      <c r="L13" s="8"/>
    </row>
    <row r="14" s="2" customFormat="1" ht="28" customHeight="1" spans="1:16">
      <c r="A14" s="10"/>
      <c r="B14" s="11"/>
      <c r="C14" s="12"/>
      <c r="D14" s="11"/>
      <c r="E14" s="11"/>
      <c r="F14" s="11"/>
      <c r="G14" s="13"/>
      <c r="H14" s="11"/>
      <c r="I14" s="11"/>
      <c r="J14" s="12"/>
      <c r="K14" s="11"/>
      <c r="L14" s="8"/>
      <c r="M14" s="1"/>
      <c r="P14" s="1"/>
    </row>
    <row r="15" s="1" customFormat="1" ht="28" customHeight="1" spans="1:12">
      <c r="A15" s="10"/>
      <c r="B15" s="11"/>
      <c r="C15" s="12"/>
      <c r="D15" s="11"/>
      <c r="E15" s="11"/>
      <c r="F15" s="11"/>
      <c r="G15" s="13"/>
      <c r="H15" s="11"/>
      <c r="I15" s="11"/>
      <c r="J15" s="12"/>
      <c r="K15" s="11"/>
      <c r="L15" s="8"/>
    </row>
    <row r="16" s="1" customFormat="1" ht="28" customHeight="1" spans="1:12">
      <c r="A16" s="10"/>
      <c r="B16" s="14" t="s">
        <v>383</v>
      </c>
      <c r="C16" s="10"/>
      <c r="D16" s="14"/>
      <c r="E16" s="14"/>
      <c r="F16" s="14"/>
      <c r="G16" s="15">
        <f>SUM(G3:G15)</f>
        <v>2510.9</v>
      </c>
      <c r="H16" s="14"/>
      <c r="I16" s="14"/>
      <c r="J16" s="10"/>
      <c r="K16" s="14"/>
      <c r="L16" s="8"/>
    </row>
    <row r="17" s="1" customFormat="1" ht="20.1" customHeight="1" spans="1:12">
      <c r="A17"/>
      <c r="B17"/>
      <c r="C17"/>
      <c r="D17"/>
      <c r="E17"/>
      <c r="F17"/>
      <c r="G17" s="4"/>
      <c r="H17"/>
      <c r="I17"/>
      <c r="J17"/>
      <c r="K17"/>
      <c r="L17" s="5"/>
    </row>
    <row r="18" s="1" customFormat="1" ht="20.1" customHeight="1" spans="1:12">
      <c r="A18"/>
      <c r="B18"/>
      <c r="C18"/>
      <c r="D18"/>
      <c r="E18"/>
      <c r="F18"/>
      <c r="G18" s="4"/>
      <c r="H18"/>
      <c r="I18"/>
      <c r="J18"/>
      <c r="K18"/>
      <c r="L18" s="5"/>
    </row>
    <row r="19" s="3" customFormat="1" ht="20.1" customHeight="1" spans="1:16">
      <c r="A19"/>
      <c r="B19"/>
      <c r="C19"/>
      <c r="D19"/>
      <c r="E19"/>
      <c r="F19"/>
      <c r="G19" s="4"/>
      <c r="H19"/>
      <c r="I19"/>
      <c r="J19"/>
      <c r="K19"/>
      <c r="L19" s="5"/>
      <c r="M19" s="1"/>
      <c r="P19" s="1"/>
    </row>
    <row r="20" s="3" customFormat="1" ht="20.1" customHeight="1" spans="1:16">
      <c r="A20"/>
      <c r="B20"/>
      <c r="C20"/>
      <c r="D20"/>
      <c r="E20"/>
      <c r="F20"/>
      <c r="G20" s="4"/>
      <c r="H20"/>
      <c r="I20"/>
      <c r="J20"/>
      <c r="K20"/>
      <c r="L20" s="5"/>
      <c r="M20" s="1"/>
      <c r="P20" s="1"/>
    </row>
    <row r="21" s="3" customFormat="1" ht="20.1" customHeight="1" spans="1:16">
      <c r="A21"/>
      <c r="B21"/>
      <c r="C21"/>
      <c r="D21"/>
      <c r="E21"/>
      <c r="F21"/>
      <c r="G21" s="4"/>
      <c r="H21"/>
      <c r="I21"/>
      <c r="J21"/>
      <c r="K21"/>
      <c r="L21" s="5"/>
      <c r="M21" s="1"/>
      <c r="P21" s="1"/>
    </row>
    <row r="22" s="2" customFormat="1" ht="24.95" customHeight="1" spans="1:13">
      <c r="A22"/>
      <c r="B22"/>
      <c r="C22"/>
      <c r="D22"/>
      <c r="E22"/>
      <c r="F22"/>
      <c r="G22" s="4"/>
      <c r="H22"/>
      <c r="I22"/>
      <c r="J22"/>
      <c r="K22"/>
      <c r="L22" s="5"/>
      <c r="M22" s="1"/>
    </row>
  </sheetData>
  <autoFilter xmlns:etc="http://www.wps.cn/officeDocument/2017/etCustomData" ref="A2:L5" etc:filterBottomFollowUsedRange="0">
    <extLst/>
  </autoFilter>
  <mergeCells count="1">
    <mergeCell ref="A1:L1"/>
  </mergeCells>
  <printOptions horizontalCentered="1"/>
  <pageMargins left="0.078740157480315" right="0.078740157480315" top="0.196850393700787" bottom="0.078740157480315" header="0.511811023622047" footer="0.511811023622047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社区专职工作者工资发放表</vt:lpstr>
      <vt:lpstr>汇总表</vt:lpstr>
      <vt:lpstr>社区专职工作者异动表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2018-07-23T07:22:00Z</dcterms:created>
  <cp:lastPrinted>2025-02-24T00:27:00Z</cp:lastPrinted>
  <dcterms:modified xsi:type="dcterms:W3CDTF">2025-06-17T09:00:44Z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EC5607BD7A734CE399FCD88A5E998328</vt:lpwstr>
  </property>
</Properties>
</file>